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thangi.c\Desktop\"/>
    </mc:Choice>
  </mc:AlternateContent>
  <bookViews>
    <workbookView xWindow="0" yWindow="0" windowWidth="15330" windowHeight="6780" tabRatio="883"/>
  </bookViews>
  <sheets>
    <sheet name="Category" sheetId="10" r:id="rId1"/>
    <sheet name="other work" sheetId="13" r:id="rId2"/>
    <sheet name="Main Sheet" sheetId="1" r:id="rId3"/>
    <sheet name="Date Wise Data" sheetId="7" r:id="rId4"/>
    <sheet name=" Ward Wise Data" sheetId="4" r:id="rId5"/>
    <sheet name="P_Code" sheetId="6" r:id="rId6"/>
  </sheets>
  <definedNames>
    <definedName name="_xlnm._FilterDatabase" localSheetId="4" hidden="1">' Ward Wise Data'!$A$1:$E$150</definedName>
    <definedName name="_xlnm._FilterDatabase" localSheetId="2" hidden="1">'Main Sheet'!$A$1:$O$1433</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33" i="1" l="1"/>
  <c r="N1433" i="1" s="1"/>
  <c r="M1432" i="1"/>
  <c r="N1432" i="1" s="1"/>
  <c r="M1431" i="1"/>
  <c r="N1431" i="1" s="1"/>
  <c r="M1430" i="1"/>
  <c r="N1430" i="1" s="1"/>
  <c r="M1429" i="1"/>
  <c r="N1429" i="1" s="1"/>
  <c r="M1428" i="1"/>
  <c r="N1428" i="1" s="1"/>
  <c r="M1427" i="1"/>
  <c r="N1427" i="1" s="1"/>
  <c r="M1426" i="1"/>
  <c r="N1426" i="1" s="1"/>
  <c r="M1425" i="1"/>
  <c r="N1425" i="1" s="1"/>
  <c r="M1424" i="1"/>
  <c r="N1424" i="1" s="1"/>
  <c r="M1423" i="1"/>
  <c r="N1423" i="1" s="1"/>
  <c r="M1422" i="1"/>
  <c r="N1422" i="1" s="1"/>
  <c r="M1421" i="1"/>
  <c r="N1421" i="1" s="1"/>
  <c r="M1420" i="1"/>
  <c r="N1420" i="1" s="1"/>
  <c r="M1419" i="1"/>
  <c r="N1419" i="1" s="1"/>
  <c r="M1418" i="1"/>
  <c r="N1418" i="1" s="1"/>
  <c r="M1417" i="1"/>
  <c r="N1417" i="1" s="1"/>
  <c r="M1416" i="1"/>
  <c r="N1416" i="1" s="1"/>
  <c r="M1415" i="1"/>
  <c r="N1415" i="1" s="1"/>
  <c r="M1414" i="1"/>
  <c r="N1414" i="1" s="1"/>
  <c r="M1413" i="1"/>
  <c r="N1413" i="1" s="1"/>
  <c r="M1412" i="1"/>
  <c r="N1412" i="1" s="1"/>
  <c r="M1411" i="1"/>
  <c r="N1411" i="1" s="1"/>
  <c r="M1410" i="1"/>
  <c r="N1410" i="1" s="1"/>
  <c r="M1409" i="1"/>
  <c r="N1409" i="1" s="1"/>
  <c r="M1408" i="1"/>
  <c r="N1408" i="1" s="1"/>
  <c r="M1407" i="1"/>
  <c r="N1407" i="1" s="1"/>
  <c r="M1406" i="1"/>
  <c r="N1406" i="1" s="1"/>
  <c r="M1405" i="1"/>
  <c r="N1405" i="1" s="1"/>
  <c r="M1404" i="1"/>
  <c r="N1404" i="1" s="1"/>
  <c r="M1403" i="1"/>
  <c r="N1403" i="1" s="1"/>
  <c r="M1402" i="1"/>
  <c r="N1402" i="1" s="1"/>
  <c r="M1401" i="1"/>
  <c r="N1401" i="1" s="1"/>
  <c r="M1400" i="1"/>
  <c r="N1400" i="1" s="1"/>
  <c r="M1399" i="1"/>
  <c r="N1399" i="1" s="1"/>
  <c r="M1398" i="1"/>
  <c r="N1398" i="1" s="1"/>
  <c r="M1397" i="1"/>
  <c r="N1397" i="1" s="1"/>
  <c r="M1396" i="1"/>
  <c r="N1396" i="1" s="1"/>
  <c r="M1395" i="1"/>
  <c r="N1395" i="1" s="1"/>
  <c r="M1394" i="1"/>
  <c r="N1394" i="1" s="1"/>
  <c r="M1393" i="1"/>
  <c r="N1393" i="1" s="1"/>
  <c r="M1392" i="1"/>
  <c r="N1392" i="1" s="1"/>
  <c r="M1391" i="1"/>
  <c r="N1391" i="1" s="1"/>
  <c r="M1390" i="1"/>
  <c r="N1390" i="1" s="1"/>
  <c r="M1389" i="1"/>
  <c r="N1389" i="1" s="1"/>
  <c r="M1388" i="1"/>
  <c r="N1388" i="1" s="1"/>
  <c r="M1387" i="1"/>
  <c r="N1387" i="1" s="1"/>
  <c r="M1386" i="1"/>
  <c r="N1386" i="1" s="1"/>
  <c r="M1385" i="1"/>
  <c r="N1385" i="1" s="1"/>
  <c r="M1384" i="1"/>
  <c r="N1384" i="1" s="1"/>
  <c r="M1383" i="1"/>
  <c r="N1383" i="1" s="1"/>
  <c r="M1382" i="1"/>
  <c r="N1382" i="1" s="1"/>
  <c r="M1381" i="1"/>
  <c r="N1381" i="1" s="1"/>
  <c r="M1380" i="1"/>
  <c r="N1380" i="1" s="1"/>
  <c r="M1379" i="1"/>
  <c r="N1379" i="1" s="1"/>
  <c r="M1378" i="1"/>
  <c r="N1378" i="1" s="1"/>
  <c r="M1377" i="1"/>
  <c r="N1377" i="1" s="1"/>
  <c r="M1376" i="1"/>
  <c r="N1376" i="1" s="1"/>
  <c r="M1375" i="1"/>
  <c r="N1375" i="1" s="1"/>
  <c r="M1374" i="1"/>
  <c r="N1374" i="1" s="1"/>
  <c r="M1373" i="1"/>
  <c r="N1373" i="1" s="1"/>
  <c r="M1372" i="1"/>
  <c r="N1372" i="1" s="1"/>
  <c r="M1371" i="1"/>
  <c r="N1371" i="1" s="1"/>
  <c r="M1370" i="1"/>
  <c r="N1370" i="1" s="1"/>
  <c r="M1369" i="1"/>
  <c r="N1369" i="1" s="1"/>
  <c r="M1368" i="1"/>
  <c r="N1368" i="1" s="1"/>
  <c r="M1367" i="1"/>
  <c r="N1367" i="1" s="1"/>
  <c r="M1366" i="1"/>
  <c r="N1366" i="1" s="1"/>
  <c r="M1365" i="1"/>
  <c r="N1365" i="1" s="1"/>
  <c r="M1364" i="1"/>
  <c r="N1364" i="1" s="1"/>
  <c r="M1363" i="1"/>
  <c r="N1363" i="1" s="1"/>
  <c r="M1362" i="1"/>
  <c r="N1362" i="1" s="1"/>
  <c r="M1361" i="1"/>
  <c r="N1361" i="1" s="1"/>
  <c r="M1360" i="1"/>
  <c r="N1360" i="1" s="1"/>
  <c r="M1359" i="1"/>
  <c r="N1359" i="1" s="1"/>
  <c r="M1358" i="1"/>
  <c r="N1358" i="1" s="1"/>
  <c r="M1357" i="1"/>
  <c r="N1357" i="1" s="1"/>
  <c r="M1356" i="1"/>
  <c r="N1356" i="1" s="1"/>
  <c r="M1355" i="1"/>
  <c r="N1355" i="1" s="1"/>
  <c r="M1354" i="1"/>
  <c r="N1354" i="1" s="1"/>
  <c r="M1353" i="1"/>
  <c r="N1353" i="1" s="1"/>
  <c r="M1352" i="1"/>
  <c r="N1352" i="1" s="1"/>
  <c r="M1351" i="1"/>
  <c r="N1351" i="1" s="1"/>
  <c r="M1350" i="1"/>
  <c r="N1350" i="1" s="1"/>
  <c r="M1349" i="1"/>
  <c r="N1349" i="1" s="1"/>
  <c r="M1348" i="1"/>
  <c r="N1348" i="1" s="1"/>
  <c r="M1347" i="1"/>
  <c r="N1347" i="1" s="1"/>
  <c r="M1346" i="1"/>
  <c r="N1346" i="1" s="1"/>
  <c r="M1345" i="1"/>
  <c r="N1345" i="1" s="1"/>
  <c r="M1344" i="1"/>
  <c r="N1344" i="1" s="1"/>
  <c r="M1343" i="1"/>
  <c r="N1343" i="1" s="1"/>
  <c r="M1342" i="1"/>
  <c r="N1342" i="1" s="1"/>
  <c r="M1341" i="1"/>
  <c r="N1341" i="1" s="1"/>
  <c r="M1340" i="1"/>
  <c r="N1340" i="1" s="1"/>
  <c r="M1339" i="1"/>
  <c r="N1339" i="1" s="1"/>
  <c r="M1338" i="1"/>
  <c r="N1338" i="1" s="1"/>
  <c r="M1337" i="1"/>
  <c r="N1337" i="1" s="1"/>
  <c r="M1336" i="1"/>
  <c r="N1336" i="1" s="1"/>
  <c r="M1335" i="1"/>
  <c r="N1335" i="1" s="1"/>
  <c r="M1334" i="1"/>
  <c r="N1334" i="1" s="1"/>
  <c r="M1333" i="1"/>
  <c r="N1333" i="1" s="1"/>
  <c r="M1332" i="1"/>
  <c r="N1332" i="1" s="1"/>
  <c r="M1331" i="1"/>
  <c r="N1331" i="1" s="1"/>
  <c r="M1330" i="1"/>
  <c r="N1330" i="1" s="1"/>
  <c r="M1329" i="1"/>
  <c r="N1329" i="1" s="1"/>
  <c r="M1328" i="1"/>
  <c r="N1328" i="1" s="1"/>
  <c r="M1327" i="1"/>
  <c r="N1327" i="1" s="1"/>
  <c r="M1326" i="1"/>
  <c r="N1326" i="1" s="1"/>
  <c r="M1325" i="1"/>
  <c r="N1325" i="1" s="1"/>
  <c r="M1324" i="1"/>
  <c r="N1324" i="1" s="1"/>
  <c r="M1323" i="1"/>
  <c r="N1323" i="1" s="1"/>
  <c r="M1322" i="1"/>
  <c r="N1322" i="1" s="1"/>
  <c r="M1321" i="1"/>
  <c r="N1321" i="1" s="1"/>
  <c r="M1320" i="1"/>
  <c r="N1320" i="1" s="1"/>
  <c r="M1319" i="1"/>
  <c r="N1319" i="1" s="1"/>
  <c r="M1318" i="1"/>
  <c r="N1318" i="1" s="1"/>
  <c r="M1317" i="1"/>
  <c r="N1317" i="1" s="1"/>
  <c r="M1316" i="1"/>
  <c r="N1316" i="1" s="1"/>
  <c r="M1315" i="1"/>
  <c r="N1315" i="1" s="1"/>
  <c r="M1314" i="1"/>
  <c r="N1314" i="1" s="1"/>
  <c r="M1313" i="1"/>
  <c r="N1313" i="1" s="1"/>
  <c r="M1312" i="1"/>
  <c r="N1312" i="1" s="1"/>
  <c r="M1311" i="1"/>
  <c r="N1311" i="1" s="1"/>
  <c r="M1310" i="1"/>
  <c r="N1310" i="1" s="1"/>
  <c r="M1309" i="1"/>
  <c r="N1309" i="1" s="1"/>
  <c r="M1308" i="1"/>
  <c r="N1308" i="1" s="1"/>
  <c r="M1307" i="1"/>
  <c r="N1307" i="1" s="1"/>
  <c r="M1306" i="1"/>
  <c r="N1306" i="1" s="1"/>
  <c r="M1305" i="1"/>
  <c r="N1305" i="1" s="1"/>
  <c r="M1304" i="1"/>
  <c r="N1304" i="1" s="1"/>
  <c r="M1303" i="1"/>
  <c r="N1303" i="1" s="1"/>
  <c r="M1302" i="1"/>
  <c r="N1302" i="1" s="1"/>
  <c r="M1301" i="1"/>
  <c r="N1301" i="1" s="1"/>
  <c r="M1300" i="1"/>
  <c r="N1300" i="1" s="1"/>
  <c r="M1299" i="1"/>
  <c r="N1299" i="1" s="1"/>
  <c r="M1298" i="1"/>
  <c r="N1298" i="1" s="1"/>
  <c r="M1297" i="1"/>
  <c r="N1297" i="1" s="1"/>
  <c r="M1296" i="1"/>
  <c r="N1296" i="1" s="1"/>
  <c r="M1295" i="1"/>
  <c r="N1295" i="1" s="1"/>
  <c r="M1294" i="1"/>
  <c r="N1294" i="1" s="1"/>
  <c r="M1293" i="1"/>
  <c r="N1293" i="1" s="1"/>
  <c r="M1292" i="1"/>
  <c r="N1292" i="1" s="1"/>
  <c r="M1291" i="1"/>
  <c r="N1291" i="1" s="1"/>
  <c r="M1290" i="1"/>
  <c r="N1290" i="1" s="1"/>
  <c r="M1289" i="1"/>
  <c r="N1289" i="1" s="1"/>
  <c r="M1288" i="1"/>
  <c r="N1288" i="1" s="1"/>
  <c r="M1287" i="1"/>
  <c r="N1287" i="1" s="1"/>
  <c r="M1286" i="1"/>
  <c r="N1286" i="1" s="1"/>
  <c r="M1285" i="1"/>
  <c r="N1285" i="1" s="1"/>
  <c r="M1284" i="1"/>
  <c r="N1284" i="1" s="1"/>
  <c r="M1283" i="1"/>
  <c r="N1283" i="1" s="1"/>
  <c r="M1282" i="1"/>
  <c r="N1282" i="1" s="1"/>
  <c r="M1281" i="1"/>
  <c r="N1281" i="1" s="1"/>
  <c r="M1280" i="1"/>
  <c r="N1280" i="1" s="1"/>
  <c r="M1279" i="1"/>
  <c r="N1279" i="1" s="1"/>
  <c r="M1278" i="1"/>
  <c r="N1278" i="1" s="1"/>
  <c r="M1277" i="1"/>
  <c r="N1277" i="1" s="1"/>
  <c r="M1276" i="1"/>
  <c r="N1276" i="1" s="1"/>
  <c r="M1275" i="1"/>
  <c r="N1275" i="1" s="1"/>
  <c r="M1274" i="1"/>
  <c r="N1274" i="1" s="1"/>
  <c r="M1273" i="1"/>
  <c r="N1273" i="1" s="1"/>
  <c r="M1272" i="1"/>
  <c r="N1272" i="1" s="1"/>
  <c r="M1271" i="1"/>
  <c r="N1271" i="1" s="1"/>
  <c r="M1270" i="1"/>
  <c r="N1270" i="1" s="1"/>
  <c r="M1269" i="1"/>
  <c r="N1269" i="1" s="1"/>
  <c r="M1268" i="1"/>
  <c r="N1268" i="1" s="1"/>
  <c r="M1267" i="1"/>
  <c r="N1267" i="1" s="1"/>
  <c r="M1266" i="1"/>
  <c r="N1266" i="1" s="1"/>
  <c r="M1265" i="1"/>
  <c r="N1265" i="1" s="1"/>
  <c r="M1264" i="1"/>
  <c r="N1264" i="1" s="1"/>
  <c r="M1263" i="1"/>
  <c r="N1263" i="1" s="1"/>
  <c r="M1262" i="1"/>
  <c r="N1262" i="1" s="1"/>
  <c r="M1261" i="1"/>
  <c r="N1261" i="1" s="1"/>
  <c r="M1260" i="1"/>
  <c r="N1260" i="1" s="1"/>
  <c r="M1259" i="1"/>
  <c r="N1259" i="1" s="1"/>
  <c r="M1258" i="1"/>
  <c r="N1258" i="1" s="1"/>
  <c r="M1257" i="1"/>
  <c r="N1257" i="1" s="1"/>
  <c r="M1256" i="1"/>
  <c r="N1256" i="1" s="1"/>
  <c r="M1255" i="1"/>
  <c r="N1255" i="1" s="1"/>
  <c r="M1254" i="1"/>
  <c r="N1254" i="1" s="1"/>
  <c r="M1253" i="1"/>
  <c r="N1253" i="1" s="1"/>
  <c r="M1252" i="1"/>
  <c r="N1252" i="1" s="1"/>
  <c r="M1251" i="1"/>
  <c r="N1251" i="1" s="1"/>
  <c r="M1250" i="1"/>
  <c r="N1250" i="1" s="1"/>
  <c r="M1249" i="1"/>
  <c r="N1249" i="1" s="1"/>
  <c r="M1248" i="1"/>
  <c r="N1248" i="1" s="1"/>
  <c r="M1247" i="1"/>
  <c r="N1247" i="1" s="1"/>
  <c r="M1246" i="1"/>
  <c r="N1246" i="1" s="1"/>
  <c r="M1245" i="1"/>
  <c r="N1245" i="1" s="1"/>
  <c r="M1244" i="1"/>
  <c r="N1244" i="1" s="1"/>
  <c r="M1243" i="1"/>
  <c r="N1243" i="1" s="1"/>
  <c r="M1242" i="1"/>
  <c r="N1242" i="1" s="1"/>
  <c r="M1241" i="1"/>
  <c r="N1241" i="1" s="1"/>
  <c r="M1240" i="1"/>
  <c r="N1240" i="1" s="1"/>
  <c r="M1239" i="1"/>
  <c r="N1239" i="1" s="1"/>
  <c r="M1238" i="1"/>
  <c r="N1238" i="1" s="1"/>
  <c r="M1237" i="1"/>
  <c r="N1237" i="1" s="1"/>
  <c r="M1236" i="1"/>
  <c r="N1236" i="1" s="1"/>
  <c r="M1235" i="1"/>
  <c r="N1235" i="1" s="1"/>
  <c r="M1234" i="1"/>
  <c r="N1234" i="1" s="1"/>
  <c r="M1233" i="1"/>
  <c r="N1233" i="1" s="1"/>
  <c r="M1232" i="1"/>
  <c r="N1232" i="1" s="1"/>
  <c r="M1231" i="1"/>
  <c r="N1231" i="1" s="1"/>
  <c r="M1230" i="1"/>
  <c r="N1230" i="1" s="1"/>
  <c r="M1229" i="1"/>
  <c r="N1229" i="1" s="1"/>
  <c r="M1228" i="1"/>
  <c r="N1228" i="1" s="1"/>
  <c r="M1227" i="1"/>
  <c r="N1227" i="1" s="1"/>
  <c r="M1226" i="1"/>
  <c r="N1226" i="1" s="1"/>
  <c r="M1225" i="1"/>
  <c r="N1225" i="1" s="1"/>
  <c r="M1224" i="1"/>
  <c r="N1224" i="1" s="1"/>
  <c r="M1223" i="1"/>
  <c r="N1223" i="1" s="1"/>
  <c r="M1222" i="1"/>
  <c r="N1222" i="1" s="1"/>
  <c r="M1221" i="1"/>
  <c r="N1221" i="1" s="1"/>
  <c r="M1220" i="1"/>
  <c r="N1220" i="1" s="1"/>
  <c r="M1219" i="1"/>
  <c r="N1219" i="1" s="1"/>
  <c r="M1218" i="1"/>
  <c r="N1218" i="1" s="1"/>
  <c r="M1217" i="1"/>
  <c r="N1217" i="1" s="1"/>
  <c r="M1216" i="1"/>
  <c r="N1216" i="1" s="1"/>
  <c r="M1215" i="1"/>
  <c r="N1215" i="1" s="1"/>
  <c r="M1214" i="1"/>
  <c r="N1214" i="1" s="1"/>
  <c r="M1213" i="1"/>
  <c r="N1213" i="1" s="1"/>
  <c r="M1212" i="1"/>
  <c r="N1212" i="1" s="1"/>
  <c r="M1211" i="1"/>
  <c r="N1211" i="1" s="1"/>
  <c r="M1210" i="1"/>
  <c r="N1210" i="1" s="1"/>
  <c r="M1209" i="1"/>
  <c r="N1209" i="1" s="1"/>
  <c r="M1208" i="1"/>
  <c r="N1208" i="1" s="1"/>
  <c r="M1207" i="1"/>
  <c r="N1207" i="1" s="1"/>
  <c r="M1206" i="1"/>
  <c r="N1206" i="1" s="1"/>
  <c r="M1205" i="1"/>
  <c r="N1205" i="1" s="1"/>
  <c r="M1204" i="1"/>
  <c r="N1204" i="1" s="1"/>
  <c r="M1203" i="1"/>
  <c r="N1203" i="1" s="1"/>
  <c r="M1202" i="1"/>
  <c r="N1202" i="1" s="1"/>
  <c r="M1201" i="1"/>
  <c r="N1201" i="1" s="1"/>
  <c r="M1200" i="1"/>
  <c r="N1200" i="1" s="1"/>
  <c r="M1199" i="1"/>
  <c r="N1199" i="1" s="1"/>
  <c r="M1198" i="1"/>
  <c r="N1198" i="1" s="1"/>
  <c r="M1197" i="1"/>
  <c r="N1197" i="1" s="1"/>
  <c r="M1196" i="1"/>
  <c r="N1196" i="1" s="1"/>
  <c r="M1195" i="1"/>
  <c r="N1195" i="1" s="1"/>
  <c r="M1194" i="1"/>
  <c r="N1194" i="1" s="1"/>
  <c r="M1193" i="1"/>
  <c r="N1193" i="1" s="1"/>
  <c r="M1192" i="1"/>
  <c r="N1192" i="1" s="1"/>
  <c r="M1191" i="1"/>
  <c r="N1191" i="1" s="1"/>
  <c r="M1190" i="1"/>
  <c r="N1190" i="1" s="1"/>
  <c r="M1189" i="1"/>
  <c r="N1189" i="1" s="1"/>
  <c r="M1188" i="1"/>
  <c r="N1188" i="1" s="1"/>
  <c r="M1187" i="1"/>
  <c r="N1187" i="1" s="1"/>
  <c r="M1186" i="1"/>
  <c r="N1186" i="1" s="1"/>
  <c r="M1185" i="1"/>
  <c r="N1185" i="1" s="1"/>
  <c r="M1184" i="1"/>
  <c r="N1184" i="1" s="1"/>
  <c r="M1183" i="1"/>
  <c r="N1183" i="1" s="1"/>
  <c r="M1182" i="1"/>
  <c r="N1182" i="1" s="1"/>
  <c r="M1181" i="1"/>
  <c r="N1181" i="1" s="1"/>
  <c r="M1180" i="1"/>
  <c r="N1180" i="1" s="1"/>
  <c r="M1179" i="1"/>
  <c r="N1179" i="1" s="1"/>
  <c r="M1178" i="1"/>
  <c r="N1178" i="1" s="1"/>
  <c r="M1177" i="1"/>
  <c r="N1177" i="1" s="1"/>
  <c r="M1176" i="1"/>
  <c r="N1176" i="1" s="1"/>
  <c r="M1175" i="1"/>
  <c r="N1175" i="1" s="1"/>
  <c r="M1174" i="1"/>
  <c r="N1174" i="1" s="1"/>
  <c r="M1173" i="1"/>
  <c r="N1173" i="1" s="1"/>
  <c r="M1172" i="1"/>
  <c r="N1172" i="1" s="1"/>
  <c r="M1171" i="1"/>
  <c r="N1171" i="1" s="1"/>
  <c r="M1170" i="1"/>
  <c r="N1170" i="1" s="1"/>
  <c r="M1169" i="1"/>
  <c r="N1169" i="1" s="1"/>
  <c r="M1168" i="1"/>
  <c r="N1168" i="1" s="1"/>
  <c r="M1167" i="1"/>
  <c r="N1167" i="1" s="1"/>
  <c r="M1166" i="1"/>
  <c r="N1166" i="1" s="1"/>
  <c r="M1165" i="1"/>
  <c r="N1165" i="1" s="1"/>
  <c r="M1164" i="1"/>
  <c r="N1164" i="1" s="1"/>
  <c r="M1163" i="1"/>
  <c r="N1163" i="1" s="1"/>
  <c r="M1162" i="1"/>
  <c r="N1162" i="1" s="1"/>
  <c r="M1161" i="1"/>
  <c r="N1161" i="1" s="1"/>
  <c r="M1160" i="1"/>
  <c r="N1160" i="1" s="1"/>
  <c r="M1159" i="1"/>
  <c r="N1159" i="1" s="1"/>
  <c r="M1158" i="1"/>
  <c r="N1158" i="1" s="1"/>
  <c r="M1157" i="1"/>
  <c r="N1157" i="1" s="1"/>
  <c r="M1156" i="1"/>
  <c r="N1156" i="1" s="1"/>
  <c r="M1155" i="1"/>
  <c r="N1155" i="1" s="1"/>
  <c r="M1154" i="1"/>
  <c r="N1154" i="1" s="1"/>
  <c r="M1153" i="1"/>
  <c r="N1153" i="1" s="1"/>
  <c r="M1152" i="1"/>
  <c r="N1152" i="1" s="1"/>
  <c r="M1151" i="1"/>
  <c r="N1151" i="1" s="1"/>
  <c r="M1150" i="1"/>
  <c r="N1150" i="1" s="1"/>
  <c r="M1149" i="1"/>
  <c r="N1149" i="1" s="1"/>
  <c r="M1148" i="1"/>
  <c r="N1148" i="1" s="1"/>
  <c r="M1147" i="1"/>
  <c r="N1147" i="1" s="1"/>
  <c r="M1146" i="1"/>
  <c r="N1146" i="1" s="1"/>
  <c r="M1145" i="1"/>
  <c r="N1145" i="1" s="1"/>
  <c r="M1144" i="1"/>
  <c r="N1144" i="1" s="1"/>
  <c r="M1143" i="1"/>
  <c r="N1143" i="1" s="1"/>
  <c r="M1142" i="1"/>
  <c r="N1142" i="1" s="1"/>
  <c r="M1141" i="1"/>
  <c r="N1141" i="1" s="1"/>
  <c r="M1140" i="1"/>
  <c r="N1140" i="1" s="1"/>
  <c r="M1139" i="1"/>
  <c r="N1139" i="1" s="1"/>
  <c r="M1138" i="1"/>
  <c r="N1138" i="1" s="1"/>
  <c r="M1137" i="1"/>
  <c r="N1137" i="1" s="1"/>
  <c r="M1136" i="1"/>
  <c r="N1136" i="1" s="1"/>
  <c r="M1135" i="1"/>
  <c r="N1135" i="1" s="1"/>
  <c r="M1134" i="1"/>
  <c r="N1134" i="1" s="1"/>
  <c r="M1133" i="1"/>
  <c r="N1133" i="1" s="1"/>
  <c r="M1132" i="1"/>
  <c r="N1132" i="1" s="1"/>
  <c r="M1131" i="1"/>
  <c r="N1131" i="1" s="1"/>
  <c r="M1130" i="1"/>
  <c r="N1130" i="1" s="1"/>
  <c r="M1129" i="1"/>
  <c r="N1129" i="1" s="1"/>
  <c r="M1128" i="1"/>
  <c r="N1128" i="1" s="1"/>
  <c r="M1127" i="1"/>
  <c r="N1127" i="1" s="1"/>
  <c r="M1126" i="1"/>
  <c r="N1126" i="1" s="1"/>
  <c r="M1125" i="1"/>
  <c r="N1125" i="1" s="1"/>
  <c r="M1124" i="1"/>
  <c r="N1124" i="1" s="1"/>
  <c r="M1123" i="1"/>
  <c r="N1123" i="1" s="1"/>
  <c r="M1122" i="1"/>
  <c r="N1122" i="1" s="1"/>
  <c r="M1121" i="1"/>
  <c r="N1121" i="1" s="1"/>
  <c r="M1120" i="1"/>
  <c r="N1120" i="1" s="1"/>
  <c r="M1119" i="1"/>
  <c r="N1119" i="1" s="1"/>
  <c r="M1118" i="1"/>
  <c r="N1118" i="1" s="1"/>
  <c r="M1117" i="1"/>
  <c r="N1117" i="1" s="1"/>
  <c r="M1116" i="1"/>
  <c r="N1116" i="1" s="1"/>
  <c r="M1115" i="1"/>
  <c r="N1115" i="1" s="1"/>
  <c r="M1114" i="1"/>
  <c r="N1114" i="1" s="1"/>
  <c r="M1113" i="1"/>
  <c r="N1113" i="1" s="1"/>
  <c r="M1112" i="1"/>
  <c r="N1112" i="1" s="1"/>
  <c r="M1111" i="1"/>
  <c r="N1111" i="1" s="1"/>
  <c r="M1110" i="1"/>
  <c r="N1110" i="1" s="1"/>
  <c r="M1109" i="1"/>
  <c r="N1109" i="1" s="1"/>
  <c r="M1108" i="1"/>
  <c r="N1108" i="1" s="1"/>
  <c r="M1107" i="1"/>
  <c r="N1107" i="1" s="1"/>
  <c r="M1106" i="1"/>
  <c r="N1106" i="1" s="1"/>
  <c r="M1105" i="1"/>
  <c r="N1105" i="1" s="1"/>
  <c r="M1104" i="1"/>
  <c r="N1104" i="1" s="1"/>
  <c r="M1103" i="1"/>
  <c r="N1103" i="1" s="1"/>
  <c r="M1102" i="1"/>
  <c r="N1102" i="1" s="1"/>
  <c r="M1101" i="1"/>
  <c r="N1101" i="1" s="1"/>
  <c r="M1100" i="1"/>
  <c r="N1100" i="1" s="1"/>
  <c r="M1099" i="1"/>
  <c r="N1099" i="1" s="1"/>
  <c r="M1098" i="1"/>
  <c r="N1098" i="1" s="1"/>
  <c r="M1097" i="1"/>
  <c r="N1097" i="1" s="1"/>
  <c r="M1096" i="1"/>
  <c r="N1096" i="1" s="1"/>
  <c r="M1095" i="1"/>
  <c r="N1095" i="1" s="1"/>
  <c r="M1094" i="1"/>
  <c r="N1094" i="1" s="1"/>
  <c r="M1093" i="1"/>
  <c r="N1093" i="1" s="1"/>
  <c r="M1092" i="1"/>
  <c r="N1092" i="1" s="1"/>
  <c r="M1091" i="1"/>
  <c r="N1091" i="1" s="1"/>
  <c r="M1090" i="1"/>
  <c r="N1090" i="1" s="1"/>
  <c r="M1089" i="1"/>
  <c r="N1089" i="1" s="1"/>
  <c r="M1088" i="1"/>
  <c r="N1088" i="1" s="1"/>
  <c r="M1087" i="1"/>
  <c r="N1087" i="1" s="1"/>
  <c r="M1086" i="1"/>
  <c r="N1086" i="1" s="1"/>
  <c r="M1085" i="1"/>
  <c r="N1085" i="1" s="1"/>
  <c r="M1084" i="1"/>
  <c r="N1084" i="1" s="1"/>
  <c r="M1083" i="1"/>
  <c r="N1083" i="1" s="1"/>
  <c r="M1082" i="1"/>
  <c r="N1082" i="1" s="1"/>
  <c r="M1081" i="1"/>
  <c r="N1081" i="1" s="1"/>
  <c r="M1080" i="1"/>
  <c r="N1080" i="1" s="1"/>
  <c r="M1079" i="1"/>
  <c r="N1079" i="1" s="1"/>
  <c r="M1078" i="1"/>
  <c r="N1078" i="1" s="1"/>
  <c r="M1077" i="1"/>
  <c r="N1077" i="1" s="1"/>
  <c r="M1076" i="1"/>
  <c r="N1076" i="1" s="1"/>
  <c r="M1075" i="1"/>
  <c r="N1075" i="1" s="1"/>
  <c r="M1074" i="1"/>
  <c r="N1074" i="1" s="1"/>
  <c r="M1073" i="1"/>
  <c r="N1073" i="1" s="1"/>
  <c r="M1072" i="1"/>
  <c r="N1072" i="1" s="1"/>
  <c r="M1071" i="1"/>
  <c r="N1071" i="1" s="1"/>
  <c r="M1070" i="1"/>
  <c r="N1070" i="1" s="1"/>
  <c r="M1069" i="1"/>
  <c r="N1069" i="1" s="1"/>
  <c r="M1068" i="1"/>
  <c r="N1068" i="1" s="1"/>
  <c r="M1067" i="1"/>
  <c r="N1067" i="1" s="1"/>
  <c r="M1066" i="1"/>
  <c r="N1066" i="1" s="1"/>
  <c r="M1065" i="1"/>
  <c r="N1065" i="1" s="1"/>
  <c r="M1064" i="1"/>
  <c r="N1064" i="1" s="1"/>
  <c r="M1063" i="1"/>
  <c r="N1063" i="1" s="1"/>
  <c r="M1062" i="1"/>
  <c r="N1062" i="1" s="1"/>
  <c r="M1061" i="1"/>
  <c r="N1061" i="1" s="1"/>
  <c r="M1060" i="1"/>
  <c r="N1060" i="1" s="1"/>
  <c r="M1059" i="1"/>
  <c r="N1059" i="1" s="1"/>
  <c r="M1058" i="1"/>
  <c r="N1058" i="1" s="1"/>
  <c r="M1057" i="1"/>
  <c r="N1057" i="1" s="1"/>
  <c r="M1056" i="1"/>
  <c r="N1056" i="1" s="1"/>
  <c r="M1055" i="1"/>
  <c r="N1055" i="1" s="1"/>
  <c r="M1054" i="1"/>
  <c r="N1054" i="1" s="1"/>
  <c r="M1053" i="1"/>
  <c r="N1053" i="1" s="1"/>
  <c r="M1052" i="1"/>
  <c r="N1052" i="1" s="1"/>
  <c r="M1051" i="1"/>
  <c r="N1051" i="1" s="1"/>
  <c r="M1050" i="1"/>
  <c r="N1050" i="1" s="1"/>
  <c r="M1049" i="1"/>
  <c r="N1049" i="1" s="1"/>
  <c r="M1048" i="1"/>
  <c r="N1048" i="1" s="1"/>
  <c r="M1047" i="1"/>
  <c r="N1047" i="1" s="1"/>
  <c r="M1046" i="1"/>
  <c r="N1046" i="1" s="1"/>
  <c r="M1045" i="1"/>
  <c r="N1045" i="1" s="1"/>
  <c r="M1044" i="1"/>
  <c r="N1044" i="1" s="1"/>
  <c r="M1043" i="1"/>
  <c r="N1043" i="1" s="1"/>
  <c r="M1042" i="1"/>
  <c r="N1042" i="1" s="1"/>
  <c r="M1041" i="1"/>
  <c r="N1041" i="1" s="1"/>
  <c r="M1040" i="1"/>
  <c r="N1040" i="1" s="1"/>
  <c r="M1039" i="1"/>
  <c r="N1039" i="1" s="1"/>
  <c r="M1038" i="1"/>
  <c r="N1038" i="1" s="1"/>
  <c r="M1037" i="1"/>
  <c r="N1037" i="1" s="1"/>
  <c r="M1036" i="1"/>
  <c r="N1036" i="1" s="1"/>
  <c r="M1035" i="1"/>
  <c r="N1035" i="1" s="1"/>
  <c r="M1034" i="1"/>
  <c r="N1034" i="1" s="1"/>
  <c r="M1033" i="1"/>
  <c r="N1033" i="1" s="1"/>
  <c r="M1032" i="1"/>
  <c r="N1032" i="1" s="1"/>
  <c r="M1031" i="1"/>
  <c r="N1031" i="1" s="1"/>
  <c r="M1030" i="1"/>
  <c r="N1030" i="1" s="1"/>
  <c r="M1029" i="1"/>
  <c r="N1029" i="1" s="1"/>
  <c r="M1028" i="1"/>
  <c r="N1028" i="1" s="1"/>
  <c r="M1027" i="1"/>
  <c r="N1027" i="1" s="1"/>
  <c r="M1026" i="1"/>
  <c r="N1026" i="1" s="1"/>
  <c r="M1025" i="1"/>
  <c r="N1025" i="1" s="1"/>
  <c r="M1024" i="1"/>
  <c r="N1024" i="1" s="1"/>
  <c r="M1023" i="1"/>
  <c r="N1023" i="1" s="1"/>
  <c r="M1022" i="1"/>
  <c r="N1022" i="1" s="1"/>
  <c r="M1021" i="1"/>
  <c r="N1021" i="1" s="1"/>
  <c r="M1020" i="1"/>
  <c r="N1020" i="1" s="1"/>
  <c r="M1019" i="1"/>
  <c r="N1019" i="1" s="1"/>
  <c r="M1018" i="1"/>
  <c r="N1018" i="1" s="1"/>
  <c r="M1017" i="1"/>
  <c r="N1017" i="1" s="1"/>
  <c r="M1016" i="1"/>
  <c r="N1016" i="1" s="1"/>
  <c r="M1015" i="1"/>
  <c r="N1015" i="1" s="1"/>
  <c r="M1014" i="1"/>
  <c r="N1014" i="1" s="1"/>
  <c r="M1013" i="1"/>
  <c r="N1013" i="1" s="1"/>
  <c r="M1012" i="1"/>
  <c r="N1012" i="1" s="1"/>
  <c r="M1011" i="1"/>
  <c r="N1011" i="1" s="1"/>
  <c r="M1010" i="1"/>
  <c r="N1010" i="1" s="1"/>
  <c r="M1009" i="1"/>
  <c r="N1009" i="1" s="1"/>
  <c r="M1008" i="1"/>
  <c r="N1008" i="1" s="1"/>
  <c r="M1007" i="1"/>
  <c r="N1007" i="1" s="1"/>
  <c r="M1006" i="1"/>
  <c r="N1006" i="1" s="1"/>
  <c r="M1005" i="1"/>
  <c r="N1005" i="1" s="1"/>
  <c r="M1004" i="1"/>
  <c r="N1004" i="1" s="1"/>
  <c r="M1003" i="1"/>
  <c r="N1003" i="1" s="1"/>
  <c r="M1002" i="1"/>
  <c r="N1002" i="1" s="1"/>
  <c r="M1001" i="1"/>
  <c r="N1001" i="1" s="1"/>
  <c r="M1000" i="1"/>
  <c r="N1000" i="1" s="1"/>
  <c r="M999" i="1"/>
  <c r="N999" i="1" s="1"/>
  <c r="M998" i="1"/>
  <c r="N998" i="1" s="1"/>
  <c r="M997" i="1"/>
  <c r="N997" i="1" s="1"/>
  <c r="M996" i="1"/>
  <c r="N996" i="1" s="1"/>
  <c r="M995" i="1"/>
  <c r="N995" i="1" s="1"/>
  <c r="M994" i="1"/>
  <c r="N994" i="1" s="1"/>
  <c r="M993" i="1"/>
  <c r="N993" i="1" s="1"/>
  <c r="M992" i="1"/>
  <c r="N992" i="1" s="1"/>
  <c r="M991" i="1"/>
  <c r="N991" i="1" s="1"/>
  <c r="M990" i="1"/>
  <c r="N990" i="1" s="1"/>
  <c r="M989" i="1"/>
  <c r="N989" i="1" s="1"/>
  <c r="M988" i="1"/>
  <c r="N988" i="1" s="1"/>
  <c r="M987" i="1"/>
  <c r="N987" i="1" s="1"/>
  <c r="M986" i="1"/>
  <c r="N986" i="1" s="1"/>
  <c r="M985" i="1"/>
  <c r="N985" i="1" s="1"/>
  <c r="M984" i="1"/>
  <c r="N984" i="1" s="1"/>
  <c r="M983" i="1"/>
  <c r="N983" i="1" s="1"/>
  <c r="M982" i="1"/>
  <c r="N982" i="1" s="1"/>
  <c r="M981" i="1"/>
  <c r="N981" i="1" s="1"/>
  <c r="M980" i="1"/>
  <c r="N980" i="1" s="1"/>
  <c r="M979" i="1"/>
  <c r="N979" i="1" s="1"/>
  <c r="M978" i="1"/>
  <c r="N978" i="1" s="1"/>
  <c r="M977" i="1"/>
  <c r="N977" i="1" s="1"/>
  <c r="M976" i="1"/>
  <c r="N976" i="1" s="1"/>
  <c r="M975" i="1"/>
  <c r="N975" i="1" s="1"/>
  <c r="M974" i="1"/>
  <c r="N974" i="1" s="1"/>
  <c r="M973" i="1"/>
  <c r="N973" i="1" s="1"/>
  <c r="M972" i="1"/>
  <c r="N972" i="1" s="1"/>
  <c r="M971" i="1"/>
  <c r="N971" i="1" s="1"/>
  <c r="M970" i="1"/>
  <c r="N970" i="1" s="1"/>
  <c r="M969" i="1"/>
  <c r="N969" i="1" s="1"/>
  <c r="M968" i="1"/>
  <c r="N968" i="1" s="1"/>
  <c r="M967" i="1"/>
  <c r="N967" i="1" s="1"/>
  <c r="M966" i="1"/>
  <c r="N966" i="1" s="1"/>
  <c r="M965" i="1"/>
  <c r="N965" i="1" s="1"/>
  <c r="M964" i="1"/>
  <c r="N964" i="1" s="1"/>
  <c r="M963" i="1"/>
  <c r="N963" i="1" s="1"/>
  <c r="M962" i="1"/>
  <c r="N962" i="1" s="1"/>
  <c r="M961" i="1"/>
  <c r="N961" i="1" s="1"/>
  <c r="M960" i="1"/>
  <c r="N960" i="1" s="1"/>
  <c r="M959" i="1"/>
  <c r="N959" i="1" s="1"/>
  <c r="M958" i="1"/>
  <c r="N958" i="1" s="1"/>
  <c r="M957" i="1"/>
  <c r="N957" i="1" s="1"/>
  <c r="M956" i="1"/>
  <c r="N956" i="1" s="1"/>
  <c r="M955" i="1"/>
  <c r="N955" i="1" s="1"/>
  <c r="M954" i="1"/>
  <c r="N954" i="1" s="1"/>
  <c r="M953" i="1"/>
  <c r="N953" i="1" s="1"/>
  <c r="M952" i="1"/>
  <c r="N952" i="1" s="1"/>
  <c r="M951" i="1"/>
  <c r="N951" i="1" s="1"/>
  <c r="M950" i="1"/>
  <c r="N950" i="1" s="1"/>
  <c r="M949" i="1"/>
  <c r="N949" i="1" s="1"/>
  <c r="M948" i="1"/>
  <c r="N948" i="1" s="1"/>
  <c r="M947" i="1"/>
  <c r="N947" i="1" s="1"/>
  <c r="M946" i="1"/>
  <c r="N946" i="1" s="1"/>
  <c r="M945" i="1"/>
  <c r="N945" i="1" s="1"/>
  <c r="M944" i="1"/>
  <c r="N944" i="1" s="1"/>
  <c r="M943" i="1"/>
  <c r="N943" i="1" s="1"/>
  <c r="M942" i="1"/>
  <c r="N942" i="1" s="1"/>
  <c r="M941" i="1"/>
  <c r="N941" i="1" s="1"/>
  <c r="M940" i="1"/>
  <c r="N940" i="1" s="1"/>
  <c r="M939" i="1"/>
  <c r="N939" i="1" s="1"/>
  <c r="M938" i="1"/>
  <c r="N938" i="1" s="1"/>
  <c r="M937" i="1"/>
  <c r="N937" i="1" s="1"/>
  <c r="M936" i="1"/>
  <c r="N936" i="1" s="1"/>
  <c r="M935" i="1"/>
  <c r="N935" i="1" s="1"/>
  <c r="M934" i="1"/>
  <c r="N934" i="1" s="1"/>
  <c r="M933" i="1"/>
  <c r="N933" i="1" s="1"/>
  <c r="M932" i="1"/>
  <c r="N932" i="1" s="1"/>
  <c r="M931" i="1"/>
  <c r="N931" i="1" s="1"/>
  <c r="M930" i="1"/>
  <c r="N930" i="1" s="1"/>
  <c r="M929" i="1"/>
  <c r="N929" i="1" s="1"/>
  <c r="M928" i="1"/>
  <c r="N928" i="1" s="1"/>
  <c r="M927" i="1"/>
  <c r="N927" i="1" s="1"/>
  <c r="M926" i="1"/>
  <c r="N926" i="1" s="1"/>
  <c r="M925" i="1"/>
  <c r="N925" i="1" s="1"/>
  <c r="M924" i="1"/>
  <c r="N924" i="1" s="1"/>
  <c r="M923" i="1"/>
  <c r="N923" i="1" s="1"/>
  <c r="M922" i="1"/>
  <c r="N922" i="1" s="1"/>
  <c r="M921" i="1"/>
  <c r="N921" i="1" s="1"/>
  <c r="M920" i="1"/>
  <c r="N920" i="1" s="1"/>
  <c r="M919" i="1"/>
  <c r="N919" i="1" s="1"/>
  <c r="M918" i="1"/>
  <c r="N918" i="1" s="1"/>
  <c r="M917" i="1"/>
  <c r="N917" i="1" s="1"/>
  <c r="M916" i="1"/>
  <c r="N916" i="1" s="1"/>
  <c r="M915" i="1"/>
  <c r="N915" i="1" s="1"/>
  <c r="M914" i="1"/>
  <c r="N914" i="1" s="1"/>
  <c r="M913" i="1"/>
  <c r="N913" i="1" s="1"/>
  <c r="M912" i="1"/>
  <c r="N912" i="1" s="1"/>
  <c r="M911" i="1"/>
  <c r="N911" i="1" s="1"/>
  <c r="M910" i="1"/>
  <c r="N910" i="1" s="1"/>
  <c r="M909" i="1"/>
  <c r="N909" i="1" s="1"/>
  <c r="M908" i="1"/>
  <c r="N908" i="1" s="1"/>
  <c r="M907" i="1"/>
  <c r="N907" i="1" s="1"/>
  <c r="M906" i="1"/>
  <c r="N906" i="1" s="1"/>
  <c r="M905" i="1"/>
  <c r="N905" i="1" s="1"/>
  <c r="M904" i="1"/>
  <c r="N904" i="1" s="1"/>
  <c r="M903" i="1"/>
  <c r="N903" i="1" s="1"/>
  <c r="M902" i="1"/>
  <c r="N902" i="1" s="1"/>
  <c r="M901" i="1"/>
  <c r="N901" i="1" s="1"/>
  <c r="M900" i="1"/>
  <c r="N900" i="1" s="1"/>
  <c r="M899" i="1"/>
  <c r="N899" i="1" s="1"/>
  <c r="M898" i="1"/>
  <c r="N898" i="1" s="1"/>
  <c r="M897" i="1"/>
  <c r="N897" i="1" s="1"/>
  <c r="M896" i="1"/>
  <c r="N896" i="1" s="1"/>
  <c r="M895" i="1"/>
  <c r="N895" i="1" s="1"/>
  <c r="M894" i="1"/>
  <c r="N894" i="1" s="1"/>
  <c r="M893" i="1"/>
  <c r="N893" i="1" s="1"/>
  <c r="M892" i="1"/>
  <c r="N892" i="1" s="1"/>
  <c r="M891" i="1"/>
  <c r="N891" i="1" s="1"/>
  <c r="M890" i="1"/>
  <c r="N890" i="1" s="1"/>
  <c r="M889" i="1"/>
  <c r="N889" i="1" s="1"/>
  <c r="M888" i="1"/>
  <c r="N888" i="1" s="1"/>
  <c r="M887" i="1"/>
  <c r="N887" i="1" s="1"/>
  <c r="M886" i="1"/>
  <c r="N886" i="1" s="1"/>
  <c r="M885" i="1"/>
  <c r="N885" i="1" s="1"/>
  <c r="M884" i="1"/>
  <c r="N884" i="1" s="1"/>
  <c r="M883" i="1"/>
  <c r="N883" i="1" s="1"/>
  <c r="M882" i="1"/>
  <c r="N882" i="1" s="1"/>
  <c r="M881" i="1"/>
  <c r="N881" i="1" s="1"/>
  <c r="M880" i="1"/>
  <c r="N880" i="1" s="1"/>
  <c r="M879" i="1"/>
  <c r="N879" i="1" s="1"/>
  <c r="M878" i="1"/>
  <c r="N878" i="1" s="1"/>
  <c r="M877" i="1"/>
  <c r="N877" i="1" s="1"/>
  <c r="M876" i="1"/>
  <c r="N876" i="1" s="1"/>
  <c r="M875" i="1"/>
  <c r="N875" i="1" s="1"/>
  <c r="M874" i="1"/>
  <c r="N874" i="1" s="1"/>
  <c r="M873" i="1"/>
  <c r="N873" i="1" s="1"/>
  <c r="M872" i="1"/>
  <c r="N872" i="1" s="1"/>
  <c r="M871" i="1"/>
  <c r="N871" i="1" s="1"/>
  <c r="M870" i="1"/>
  <c r="N870" i="1" s="1"/>
  <c r="M869" i="1"/>
  <c r="N869" i="1" s="1"/>
  <c r="M868" i="1"/>
  <c r="N868" i="1" s="1"/>
  <c r="M867" i="1"/>
  <c r="N867" i="1" s="1"/>
  <c r="M866" i="1"/>
  <c r="N866" i="1" s="1"/>
  <c r="M865" i="1"/>
  <c r="N865" i="1" s="1"/>
  <c r="M864" i="1"/>
  <c r="N864" i="1" s="1"/>
  <c r="M863" i="1"/>
  <c r="N863" i="1" s="1"/>
  <c r="M862" i="1"/>
  <c r="N862" i="1" s="1"/>
  <c r="M861" i="1"/>
  <c r="N861" i="1" s="1"/>
  <c r="M860" i="1"/>
  <c r="N860" i="1" s="1"/>
  <c r="M859" i="1"/>
  <c r="N859" i="1" s="1"/>
  <c r="M858" i="1"/>
  <c r="N858" i="1" s="1"/>
  <c r="M857" i="1"/>
  <c r="N857" i="1" s="1"/>
  <c r="M856" i="1"/>
  <c r="N856" i="1" s="1"/>
  <c r="M855" i="1"/>
  <c r="N855" i="1" s="1"/>
  <c r="M854" i="1"/>
  <c r="N854" i="1" s="1"/>
  <c r="M853" i="1"/>
  <c r="N853" i="1" s="1"/>
  <c r="M852" i="1"/>
  <c r="N852" i="1" s="1"/>
  <c r="M851" i="1"/>
  <c r="N851" i="1" s="1"/>
  <c r="M850" i="1"/>
  <c r="N850" i="1" s="1"/>
  <c r="M849" i="1"/>
  <c r="N849" i="1" s="1"/>
  <c r="M848" i="1"/>
  <c r="N848" i="1" s="1"/>
  <c r="M847" i="1"/>
  <c r="N847" i="1" s="1"/>
  <c r="M846" i="1"/>
  <c r="N846" i="1" s="1"/>
  <c r="M845" i="1"/>
  <c r="N845" i="1" s="1"/>
  <c r="M844" i="1"/>
  <c r="N844" i="1" s="1"/>
  <c r="M843" i="1"/>
  <c r="N843" i="1" s="1"/>
  <c r="M842" i="1"/>
  <c r="N842" i="1" s="1"/>
  <c r="M841" i="1"/>
  <c r="N841" i="1" s="1"/>
  <c r="M840" i="1"/>
  <c r="N840" i="1" s="1"/>
  <c r="M839" i="1"/>
  <c r="N839" i="1" s="1"/>
  <c r="M838" i="1"/>
  <c r="N838" i="1" s="1"/>
  <c r="M837" i="1"/>
  <c r="N837" i="1" s="1"/>
  <c r="M836" i="1"/>
  <c r="N836" i="1" s="1"/>
  <c r="M835" i="1"/>
  <c r="N835" i="1" s="1"/>
  <c r="M834" i="1"/>
  <c r="N834" i="1" s="1"/>
  <c r="M833" i="1"/>
  <c r="N833" i="1" s="1"/>
  <c r="M832" i="1"/>
  <c r="N832" i="1" s="1"/>
  <c r="M831" i="1"/>
  <c r="N831" i="1" s="1"/>
  <c r="M830" i="1"/>
  <c r="N830" i="1" s="1"/>
  <c r="M829" i="1"/>
  <c r="N829" i="1" s="1"/>
  <c r="M828" i="1"/>
  <c r="N828" i="1" s="1"/>
  <c r="M827" i="1"/>
  <c r="N827" i="1" s="1"/>
  <c r="M826" i="1"/>
  <c r="N826" i="1" s="1"/>
  <c r="M825" i="1"/>
  <c r="N825" i="1" s="1"/>
  <c r="M824" i="1"/>
  <c r="N824" i="1" s="1"/>
  <c r="M823" i="1"/>
  <c r="N823" i="1" s="1"/>
  <c r="M822" i="1"/>
  <c r="N822" i="1" s="1"/>
  <c r="M821" i="1"/>
  <c r="N821" i="1" s="1"/>
  <c r="M820" i="1"/>
  <c r="N820" i="1" s="1"/>
  <c r="M819" i="1"/>
  <c r="N819" i="1" s="1"/>
  <c r="M818" i="1"/>
  <c r="N818" i="1" s="1"/>
  <c r="M817" i="1"/>
  <c r="N817" i="1" s="1"/>
  <c r="M816" i="1"/>
  <c r="N816" i="1" s="1"/>
  <c r="M815" i="1"/>
  <c r="N815" i="1" s="1"/>
  <c r="M814" i="1"/>
  <c r="N814" i="1" s="1"/>
  <c r="M813" i="1"/>
  <c r="N813" i="1" s="1"/>
  <c r="M812" i="1"/>
  <c r="N812" i="1" s="1"/>
  <c r="M811" i="1"/>
  <c r="N811" i="1" s="1"/>
  <c r="M810" i="1"/>
  <c r="N810" i="1" s="1"/>
  <c r="M809" i="1"/>
  <c r="N809" i="1" s="1"/>
  <c r="M808" i="1"/>
  <c r="N808" i="1" s="1"/>
  <c r="M807" i="1"/>
  <c r="N807" i="1" s="1"/>
  <c r="M806" i="1"/>
  <c r="N806" i="1" s="1"/>
  <c r="M805" i="1"/>
  <c r="N805" i="1" s="1"/>
  <c r="M804" i="1"/>
  <c r="N804" i="1" s="1"/>
  <c r="M803" i="1"/>
  <c r="N803" i="1" s="1"/>
  <c r="M802" i="1"/>
  <c r="N802" i="1" s="1"/>
  <c r="M801" i="1"/>
  <c r="N801" i="1" s="1"/>
  <c r="M800" i="1"/>
  <c r="N800" i="1" s="1"/>
  <c r="M799" i="1"/>
  <c r="N799" i="1" s="1"/>
  <c r="M798" i="1"/>
  <c r="N798" i="1" s="1"/>
  <c r="M797" i="1"/>
  <c r="N797" i="1" s="1"/>
  <c r="M796" i="1"/>
  <c r="N796" i="1" s="1"/>
  <c r="M795" i="1"/>
  <c r="N795" i="1" s="1"/>
  <c r="M794" i="1"/>
  <c r="N794" i="1" s="1"/>
  <c r="M793" i="1"/>
  <c r="N793" i="1" s="1"/>
  <c r="M792" i="1"/>
  <c r="N792" i="1" s="1"/>
  <c r="M791" i="1"/>
  <c r="N791" i="1" s="1"/>
  <c r="M790" i="1"/>
  <c r="N790" i="1" s="1"/>
  <c r="M789" i="1"/>
  <c r="N789" i="1" s="1"/>
  <c r="M788" i="1"/>
  <c r="N788" i="1" s="1"/>
  <c r="M787" i="1"/>
  <c r="N787" i="1" s="1"/>
  <c r="M786" i="1"/>
  <c r="N786" i="1" s="1"/>
  <c r="M785" i="1"/>
  <c r="N785" i="1" s="1"/>
  <c r="M784" i="1"/>
  <c r="N784" i="1" s="1"/>
  <c r="M783" i="1"/>
  <c r="N783" i="1" s="1"/>
  <c r="M782" i="1"/>
  <c r="N782" i="1" s="1"/>
  <c r="M781" i="1"/>
  <c r="N781" i="1" s="1"/>
  <c r="M780" i="1"/>
  <c r="N780" i="1" s="1"/>
  <c r="M779" i="1"/>
  <c r="N779" i="1" s="1"/>
  <c r="M778" i="1"/>
  <c r="N778" i="1" s="1"/>
  <c r="M777" i="1"/>
  <c r="N777" i="1" s="1"/>
  <c r="M776" i="1"/>
  <c r="N776" i="1" s="1"/>
  <c r="M775" i="1"/>
  <c r="N775" i="1" s="1"/>
  <c r="M774" i="1"/>
  <c r="N774" i="1" s="1"/>
  <c r="M773" i="1"/>
  <c r="N773" i="1" s="1"/>
  <c r="M772" i="1"/>
  <c r="N772" i="1" s="1"/>
  <c r="M771" i="1"/>
  <c r="N771" i="1" s="1"/>
  <c r="M770" i="1"/>
  <c r="N770" i="1" s="1"/>
  <c r="M769" i="1"/>
  <c r="N769" i="1" s="1"/>
  <c r="M768" i="1"/>
  <c r="N768" i="1" s="1"/>
  <c r="M767" i="1"/>
  <c r="N767" i="1" s="1"/>
  <c r="M766" i="1"/>
  <c r="N766" i="1" s="1"/>
  <c r="M765" i="1"/>
  <c r="N765" i="1" s="1"/>
  <c r="M764" i="1"/>
  <c r="N764" i="1" s="1"/>
  <c r="M763" i="1"/>
  <c r="N763" i="1" s="1"/>
  <c r="M762" i="1"/>
  <c r="N762" i="1" s="1"/>
  <c r="M761" i="1"/>
  <c r="N761" i="1" s="1"/>
  <c r="M760" i="1"/>
  <c r="N760" i="1" s="1"/>
  <c r="M759" i="1"/>
  <c r="N759" i="1" s="1"/>
  <c r="M758" i="1"/>
  <c r="N758" i="1" s="1"/>
  <c r="M757" i="1"/>
  <c r="N757" i="1" s="1"/>
  <c r="M756" i="1"/>
  <c r="N756" i="1" s="1"/>
  <c r="M755" i="1"/>
  <c r="N755" i="1" s="1"/>
  <c r="M754" i="1"/>
  <c r="N754" i="1" s="1"/>
  <c r="M753" i="1"/>
  <c r="N753" i="1" s="1"/>
  <c r="M752" i="1"/>
  <c r="N752" i="1" s="1"/>
  <c r="M751" i="1"/>
  <c r="N751" i="1" s="1"/>
  <c r="M750" i="1"/>
  <c r="N750" i="1" s="1"/>
  <c r="M749" i="1"/>
  <c r="N749" i="1" s="1"/>
  <c r="M748" i="1"/>
  <c r="N748" i="1" s="1"/>
  <c r="M747" i="1"/>
  <c r="N747" i="1" s="1"/>
  <c r="M746" i="1"/>
  <c r="N746" i="1" s="1"/>
  <c r="M745" i="1"/>
  <c r="N745" i="1" s="1"/>
  <c r="M744" i="1"/>
  <c r="N744" i="1" s="1"/>
  <c r="M743" i="1"/>
  <c r="N743" i="1" s="1"/>
  <c r="M742" i="1"/>
  <c r="N742" i="1" s="1"/>
  <c r="M741" i="1"/>
  <c r="N741" i="1" s="1"/>
  <c r="M740" i="1"/>
  <c r="N740" i="1" s="1"/>
  <c r="M739" i="1"/>
  <c r="N739" i="1" s="1"/>
  <c r="M738" i="1"/>
  <c r="N738" i="1" s="1"/>
  <c r="M737" i="1"/>
  <c r="N737" i="1" s="1"/>
  <c r="M736" i="1"/>
  <c r="N736" i="1" s="1"/>
  <c r="M735" i="1"/>
  <c r="N735" i="1" s="1"/>
  <c r="M734" i="1"/>
  <c r="N734" i="1" s="1"/>
  <c r="M733" i="1"/>
  <c r="N733" i="1" s="1"/>
  <c r="M732" i="1"/>
  <c r="N732" i="1" s="1"/>
  <c r="M731" i="1"/>
  <c r="N731" i="1" s="1"/>
  <c r="M730" i="1"/>
  <c r="N730" i="1" s="1"/>
  <c r="M729" i="1"/>
  <c r="N729" i="1" s="1"/>
  <c r="M728" i="1"/>
  <c r="N728" i="1" s="1"/>
  <c r="M727" i="1"/>
  <c r="N727" i="1" s="1"/>
  <c r="M726" i="1"/>
  <c r="N726" i="1" s="1"/>
  <c r="M725" i="1"/>
  <c r="N725" i="1" s="1"/>
  <c r="M724" i="1"/>
  <c r="N724" i="1" s="1"/>
  <c r="M723" i="1"/>
  <c r="N723" i="1" s="1"/>
  <c r="M722" i="1"/>
  <c r="N722" i="1" s="1"/>
  <c r="M721" i="1"/>
  <c r="N721" i="1" s="1"/>
  <c r="M720" i="1"/>
  <c r="N720" i="1" s="1"/>
  <c r="M719" i="1"/>
  <c r="N719" i="1" s="1"/>
  <c r="M718" i="1"/>
  <c r="N718" i="1" s="1"/>
  <c r="M717" i="1"/>
  <c r="N717" i="1" s="1"/>
  <c r="M716" i="1"/>
  <c r="N716" i="1" s="1"/>
  <c r="M715" i="1"/>
  <c r="N715" i="1" s="1"/>
  <c r="M714" i="1"/>
  <c r="N714" i="1" s="1"/>
  <c r="M713" i="1"/>
  <c r="N713" i="1" s="1"/>
  <c r="M712" i="1"/>
  <c r="N712" i="1" s="1"/>
  <c r="M711" i="1"/>
  <c r="N711" i="1" s="1"/>
  <c r="M710" i="1"/>
  <c r="N710" i="1" s="1"/>
  <c r="M709" i="1"/>
  <c r="N709" i="1" s="1"/>
  <c r="M708" i="1"/>
  <c r="N708" i="1" s="1"/>
  <c r="M707" i="1"/>
  <c r="N707" i="1" s="1"/>
  <c r="M706" i="1"/>
  <c r="N706" i="1" s="1"/>
  <c r="M705" i="1"/>
  <c r="N705" i="1" s="1"/>
  <c r="M704" i="1"/>
  <c r="N704" i="1" s="1"/>
  <c r="M703" i="1"/>
  <c r="N703" i="1" s="1"/>
  <c r="M702" i="1"/>
  <c r="N702" i="1" s="1"/>
  <c r="M701" i="1"/>
  <c r="N701" i="1" s="1"/>
  <c r="M700" i="1"/>
  <c r="N700" i="1" s="1"/>
  <c r="M699" i="1"/>
  <c r="N699" i="1" s="1"/>
  <c r="M698" i="1"/>
  <c r="N698" i="1" s="1"/>
  <c r="M697" i="1"/>
  <c r="N697" i="1" s="1"/>
  <c r="M696" i="1"/>
  <c r="N696" i="1" s="1"/>
  <c r="M695" i="1"/>
  <c r="N695" i="1" s="1"/>
  <c r="M694" i="1"/>
  <c r="N694" i="1" s="1"/>
  <c r="M693" i="1"/>
  <c r="N693" i="1" s="1"/>
  <c r="M692" i="1"/>
  <c r="N692" i="1" s="1"/>
  <c r="M691" i="1"/>
  <c r="N691" i="1" s="1"/>
  <c r="M690" i="1"/>
  <c r="N690" i="1" s="1"/>
  <c r="M689" i="1"/>
  <c r="N689" i="1" s="1"/>
  <c r="M688" i="1"/>
  <c r="N688" i="1" s="1"/>
  <c r="M687" i="1"/>
  <c r="N687" i="1" s="1"/>
  <c r="M686" i="1"/>
  <c r="N686" i="1" s="1"/>
  <c r="M685" i="1"/>
  <c r="N685" i="1" s="1"/>
  <c r="M684" i="1"/>
  <c r="N684" i="1" s="1"/>
  <c r="M683" i="1"/>
  <c r="N683" i="1" s="1"/>
  <c r="M682" i="1"/>
  <c r="N682" i="1" s="1"/>
  <c r="M681" i="1"/>
  <c r="N681" i="1" s="1"/>
  <c r="M680" i="1"/>
  <c r="N680" i="1" s="1"/>
  <c r="M679" i="1"/>
  <c r="N679" i="1" s="1"/>
  <c r="M678" i="1"/>
  <c r="N678" i="1" s="1"/>
  <c r="M677" i="1"/>
  <c r="N677" i="1" s="1"/>
  <c r="M676" i="1"/>
  <c r="N676" i="1" s="1"/>
  <c r="M675" i="1"/>
  <c r="N675" i="1" s="1"/>
  <c r="M674" i="1"/>
  <c r="N674" i="1" s="1"/>
  <c r="M673" i="1"/>
  <c r="N673" i="1" s="1"/>
  <c r="M672" i="1"/>
  <c r="N672" i="1" s="1"/>
  <c r="M671" i="1"/>
  <c r="N671" i="1" s="1"/>
  <c r="M670" i="1"/>
  <c r="N670" i="1" s="1"/>
  <c r="M669" i="1"/>
  <c r="N669" i="1" s="1"/>
  <c r="M668" i="1"/>
  <c r="N668" i="1" s="1"/>
  <c r="M667" i="1"/>
  <c r="N667" i="1" s="1"/>
  <c r="M666" i="1"/>
  <c r="N666" i="1" s="1"/>
  <c r="M665" i="1"/>
  <c r="N665" i="1" s="1"/>
  <c r="M664" i="1"/>
  <c r="N664" i="1" s="1"/>
  <c r="M663" i="1"/>
  <c r="N663" i="1" s="1"/>
  <c r="M662" i="1"/>
  <c r="N662" i="1" s="1"/>
  <c r="M661" i="1"/>
  <c r="N661" i="1" s="1"/>
  <c r="M660" i="1"/>
  <c r="N660" i="1" s="1"/>
  <c r="M659" i="1"/>
  <c r="N659" i="1" s="1"/>
  <c r="M658" i="1"/>
  <c r="N658" i="1" s="1"/>
  <c r="M657" i="1"/>
  <c r="N657" i="1" s="1"/>
  <c r="M656" i="1"/>
  <c r="N656" i="1" s="1"/>
  <c r="M655" i="1"/>
  <c r="N655" i="1" s="1"/>
  <c r="M654" i="1"/>
  <c r="N654" i="1" s="1"/>
  <c r="M653" i="1"/>
  <c r="N653" i="1" s="1"/>
  <c r="M652" i="1"/>
  <c r="N652" i="1" s="1"/>
  <c r="M651" i="1"/>
  <c r="N651" i="1" s="1"/>
  <c r="M650" i="1"/>
  <c r="N650" i="1" s="1"/>
  <c r="M649" i="1"/>
  <c r="N649" i="1" s="1"/>
  <c r="M648" i="1"/>
  <c r="N648" i="1" s="1"/>
  <c r="M647" i="1"/>
  <c r="N647" i="1" s="1"/>
  <c r="M646" i="1"/>
  <c r="N646" i="1" s="1"/>
  <c r="M645" i="1"/>
  <c r="N645" i="1" s="1"/>
  <c r="M644" i="1"/>
  <c r="N644" i="1" s="1"/>
  <c r="M643" i="1"/>
  <c r="N643" i="1" s="1"/>
  <c r="M642" i="1"/>
  <c r="N642" i="1" s="1"/>
  <c r="M641" i="1"/>
  <c r="N641" i="1" s="1"/>
  <c r="M640" i="1"/>
  <c r="N640" i="1" s="1"/>
  <c r="M639" i="1"/>
  <c r="N639" i="1" s="1"/>
  <c r="M638" i="1"/>
  <c r="N638" i="1" s="1"/>
  <c r="M637" i="1"/>
  <c r="N637" i="1" s="1"/>
  <c r="M636" i="1"/>
  <c r="N636" i="1" s="1"/>
  <c r="M635" i="1"/>
  <c r="N635" i="1" s="1"/>
  <c r="M634" i="1"/>
  <c r="N634" i="1" s="1"/>
  <c r="M633" i="1"/>
  <c r="N633" i="1" s="1"/>
  <c r="M632" i="1"/>
  <c r="N632" i="1" s="1"/>
  <c r="M631" i="1"/>
  <c r="N631" i="1" s="1"/>
  <c r="M630" i="1"/>
  <c r="N630" i="1" s="1"/>
  <c r="M629" i="1"/>
  <c r="N629" i="1" s="1"/>
  <c r="M628" i="1"/>
  <c r="N628" i="1" s="1"/>
  <c r="M627" i="1"/>
  <c r="N627" i="1" s="1"/>
  <c r="M626" i="1"/>
  <c r="N626" i="1" s="1"/>
  <c r="M625" i="1"/>
  <c r="N625" i="1" s="1"/>
  <c r="M624" i="1"/>
  <c r="N624" i="1" s="1"/>
  <c r="M623" i="1"/>
  <c r="N623" i="1" s="1"/>
  <c r="M622" i="1"/>
  <c r="N622" i="1" s="1"/>
  <c r="M621" i="1"/>
  <c r="N621" i="1" s="1"/>
  <c r="M3" i="1" l="1"/>
  <c r="N3" i="1" s="1"/>
  <c r="M4" i="1"/>
  <c r="N4" i="1" s="1"/>
  <c r="M5" i="1"/>
  <c r="N5" i="1" s="1"/>
  <c r="M6" i="1"/>
  <c r="N6" i="1" s="1"/>
  <c r="M7" i="1"/>
  <c r="N7" i="1" s="1"/>
  <c r="M8" i="1"/>
  <c r="N8" i="1" s="1"/>
  <c r="M9" i="1"/>
  <c r="N9" i="1" s="1"/>
  <c r="M10" i="1"/>
  <c r="N10" i="1" s="1"/>
  <c r="M11" i="1"/>
  <c r="N11" i="1" s="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40" i="1"/>
  <c r="N40" i="1" s="1"/>
  <c r="M41" i="1"/>
  <c r="N41" i="1" s="1"/>
  <c r="M42" i="1"/>
  <c r="N42" i="1" s="1"/>
  <c r="M43" i="1"/>
  <c r="N43" i="1" s="1"/>
  <c r="M44" i="1"/>
  <c r="N44" i="1" s="1"/>
  <c r="M45" i="1"/>
  <c r="N45" i="1" s="1"/>
  <c r="M46" i="1"/>
  <c r="N46" i="1" s="1"/>
  <c r="M47" i="1"/>
  <c r="N47" i="1" s="1"/>
  <c r="M48" i="1"/>
  <c r="N48" i="1" s="1"/>
  <c r="M49" i="1"/>
  <c r="N49" i="1" s="1"/>
  <c r="M50" i="1"/>
  <c r="N50" i="1" s="1"/>
  <c r="M51" i="1"/>
  <c r="N51" i="1" s="1"/>
  <c r="M52" i="1"/>
  <c r="N52" i="1" s="1"/>
  <c r="M53" i="1"/>
  <c r="N53" i="1" s="1"/>
  <c r="M54" i="1"/>
  <c r="N54" i="1" s="1"/>
  <c r="M55" i="1"/>
  <c r="N55" i="1" s="1"/>
  <c r="M56" i="1"/>
  <c r="N56" i="1" s="1"/>
  <c r="M57" i="1"/>
  <c r="N57" i="1" s="1"/>
  <c r="M58" i="1"/>
  <c r="N58" i="1" s="1"/>
  <c r="M59" i="1"/>
  <c r="N59" i="1" s="1"/>
  <c r="M60" i="1"/>
  <c r="N60" i="1" s="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6" i="1"/>
  <c r="N76" i="1" s="1"/>
  <c r="M77" i="1"/>
  <c r="N77" i="1" s="1"/>
  <c r="M78" i="1"/>
  <c r="N78" i="1" s="1"/>
  <c r="M79" i="1"/>
  <c r="N79" i="1" s="1"/>
  <c r="M80" i="1"/>
  <c r="N80" i="1" s="1"/>
  <c r="M81" i="1"/>
  <c r="N81" i="1" s="1"/>
  <c r="M82" i="1"/>
  <c r="N82" i="1" s="1"/>
  <c r="M83" i="1"/>
  <c r="N83" i="1" s="1"/>
  <c r="M84" i="1"/>
  <c r="N84" i="1" s="1"/>
  <c r="M85" i="1"/>
  <c r="N85" i="1" s="1"/>
  <c r="M86" i="1"/>
  <c r="N86" i="1" s="1"/>
  <c r="M87" i="1"/>
  <c r="N87" i="1" s="1"/>
  <c r="M88" i="1"/>
  <c r="N88" i="1" s="1"/>
  <c r="M89" i="1"/>
  <c r="N89" i="1" s="1"/>
  <c r="M90" i="1"/>
  <c r="N90" i="1" s="1"/>
  <c r="M91" i="1"/>
  <c r="N91" i="1" s="1"/>
  <c r="M92" i="1"/>
  <c r="N92" i="1" s="1"/>
  <c r="M93" i="1"/>
  <c r="N93" i="1" s="1"/>
  <c r="M94" i="1"/>
  <c r="N94" i="1" s="1"/>
  <c r="M95" i="1"/>
  <c r="N95" i="1" s="1"/>
  <c r="M96" i="1"/>
  <c r="N96" i="1" s="1"/>
  <c r="M97" i="1"/>
  <c r="N97" i="1" s="1"/>
  <c r="M98" i="1"/>
  <c r="N98" i="1" s="1"/>
  <c r="M99" i="1"/>
  <c r="N99" i="1" s="1"/>
  <c r="M100" i="1"/>
  <c r="N100" i="1" s="1"/>
  <c r="M101" i="1"/>
  <c r="N101" i="1" s="1"/>
  <c r="M102" i="1"/>
  <c r="N102" i="1" s="1"/>
  <c r="M103" i="1"/>
  <c r="N103" i="1" s="1"/>
  <c r="M104" i="1"/>
  <c r="N104" i="1" s="1"/>
  <c r="M105" i="1"/>
  <c r="N105" i="1" s="1"/>
  <c r="M106" i="1"/>
  <c r="N106" i="1" s="1"/>
  <c r="M107" i="1"/>
  <c r="N107" i="1" s="1"/>
  <c r="M108" i="1"/>
  <c r="N108" i="1" s="1"/>
  <c r="M109" i="1"/>
  <c r="N109" i="1" s="1"/>
  <c r="M110" i="1"/>
  <c r="N110" i="1" s="1"/>
  <c r="M111" i="1"/>
  <c r="N111" i="1" s="1"/>
  <c r="M112" i="1"/>
  <c r="N112" i="1" s="1"/>
  <c r="M113" i="1"/>
  <c r="N113" i="1" s="1"/>
  <c r="M114" i="1"/>
  <c r="N114" i="1" s="1"/>
  <c r="M115" i="1"/>
  <c r="N115" i="1" s="1"/>
  <c r="M116" i="1"/>
  <c r="N116" i="1" s="1"/>
  <c r="M117" i="1"/>
  <c r="N117" i="1" s="1"/>
  <c r="M118" i="1"/>
  <c r="N118" i="1" s="1"/>
  <c r="M119" i="1"/>
  <c r="N119" i="1" s="1"/>
  <c r="M120" i="1"/>
  <c r="N120" i="1" s="1"/>
  <c r="M121" i="1"/>
  <c r="N121" i="1" s="1"/>
  <c r="M122" i="1"/>
  <c r="N122" i="1" s="1"/>
  <c r="M123" i="1"/>
  <c r="N123" i="1" s="1"/>
  <c r="M124" i="1"/>
  <c r="N124" i="1" s="1"/>
  <c r="M125" i="1"/>
  <c r="N125" i="1" s="1"/>
  <c r="M126" i="1"/>
  <c r="N126" i="1" s="1"/>
  <c r="M127" i="1"/>
  <c r="N127" i="1" s="1"/>
  <c r="M128" i="1"/>
  <c r="N128" i="1" s="1"/>
  <c r="M129" i="1"/>
  <c r="N129" i="1" s="1"/>
  <c r="M130" i="1"/>
  <c r="N130" i="1" s="1"/>
  <c r="M131" i="1"/>
  <c r="N131" i="1" s="1"/>
  <c r="M132" i="1"/>
  <c r="N132" i="1" s="1"/>
  <c r="M133" i="1"/>
  <c r="N133" i="1" s="1"/>
  <c r="M134" i="1"/>
  <c r="N134" i="1" s="1"/>
  <c r="M135" i="1"/>
  <c r="N135" i="1" s="1"/>
  <c r="M136" i="1"/>
  <c r="N136" i="1" s="1"/>
  <c r="M137" i="1"/>
  <c r="N137" i="1" s="1"/>
  <c r="M138" i="1"/>
  <c r="N138" i="1" s="1"/>
  <c r="M139" i="1"/>
  <c r="N139" i="1" s="1"/>
  <c r="M140" i="1"/>
  <c r="N140" i="1" s="1"/>
  <c r="M141" i="1"/>
  <c r="N141" i="1" s="1"/>
  <c r="M142" i="1"/>
  <c r="N142" i="1" s="1"/>
  <c r="M143" i="1"/>
  <c r="N143" i="1" s="1"/>
  <c r="M144" i="1"/>
  <c r="N144" i="1" s="1"/>
  <c r="M145" i="1"/>
  <c r="N145" i="1" s="1"/>
  <c r="M146" i="1"/>
  <c r="N146" i="1" s="1"/>
  <c r="M147" i="1"/>
  <c r="N147" i="1" s="1"/>
  <c r="M148" i="1"/>
  <c r="N148" i="1" s="1"/>
  <c r="M149" i="1"/>
  <c r="N149" i="1" s="1"/>
  <c r="M150" i="1"/>
  <c r="N150" i="1" s="1"/>
  <c r="M151" i="1"/>
  <c r="N151" i="1" s="1"/>
  <c r="M152" i="1"/>
  <c r="N152" i="1" s="1"/>
  <c r="M153" i="1"/>
  <c r="N153" i="1" s="1"/>
  <c r="M154" i="1"/>
  <c r="N154" i="1" s="1"/>
  <c r="M155" i="1"/>
  <c r="N155" i="1" s="1"/>
  <c r="M156" i="1"/>
  <c r="N156" i="1" s="1"/>
  <c r="M157" i="1"/>
  <c r="N157" i="1" s="1"/>
  <c r="M158" i="1"/>
  <c r="N158" i="1" s="1"/>
  <c r="M159" i="1"/>
  <c r="N159" i="1" s="1"/>
  <c r="M160" i="1"/>
  <c r="N160" i="1" s="1"/>
  <c r="M161" i="1"/>
  <c r="N161" i="1" s="1"/>
  <c r="M162" i="1"/>
  <c r="N162" i="1" s="1"/>
  <c r="M163" i="1"/>
  <c r="N163" i="1" s="1"/>
  <c r="M164" i="1"/>
  <c r="N164" i="1" s="1"/>
  <c r="M165" i="1"/>
  <c r="N165" i="1" s="1"/>
  <c r="M166" i="1"/>
  <c r="N166" i="1" s="1"/>
  <c r="M167" i="1"/>
  <c r="N167" i="1" s="1"/>
  <c r="M168" i="1"/>
  <c r="N168" i="1" s="1"/>
  <c r="M169" i="1"/>
  <c r="N169" i="1" s="1"/>
  <c r="M170" i="1"/>
  <c r="N170" i="1" s="1"/>
  <c r="M171" i="1"/>
  <c r="N171" i="1" s="1"/>
  <c r="M172" i="1"/>
  <c r="N172" i="1" s="1"/>
  <c r="M173" i="1"/>
  <c r="N173" i="1" s="1"/>
  <c r="M174" i="1"/>
  <c r="N174" i="1" s="1"/>
  <c r="M175" i="1"/>
  <c r="N175" i="1" s="1"/>
  <c r="M176" i="1"/>
  <c r="N176" i="1" s="1"/>
  <c r="M177" i="1"/>
  <c r="N177" i="1" s="1"/>
  <c r="M178" i="1"/>
  <c r="N178" i="1" s="1"/>
  <c r="M179" i="1"/>
  <c r="N179" i="1" s="1"/>
  <c r="M180" i="1"/>
  <c r="N180" i="1" s="1"/>
  <c r="M181" i="1"/>
  <c r="N181" i="1" s="1"/>
  <c r="M182" i="1"/>
  <c r="N182" i="1" s="1"/>
  <c r="M183" i="1"/>
  <c r="N183" i="1" s="1"/>
  <c r="M184" i="1"/>
  <c r="N184" i="1" s="1"/>
  <c r="M185" i="1"/>
  <c r="N185" i="1" s="1"/>
  <c r="M186" i="1"/>
  <c r="N186" i="1" s="1"/>
  <c r="M187" i="1"/>
  <c r="N187" i="1" s="1"/>
  <c r="M188" i="1"/>
  <c r="N188" i="1" s="1"/>
  <c r="M189" i="1"/>
  <c r="N189" i="1" s="1"/>
  <c r="M190" i="1"/>
  <c r="N190" i="1" s="1"/>
  <c r="M191" i="1"/>
  <c r="N191" i="1" s="1"/>
  <c r="M192" i="1"/>
  <c r="N192" i="1" s="1"/>
  <c r="M193" i="1"/>
  <c r="N193" i="1" s="1"/>
  <c r="M194" i="1"/>
  <c r="N194" i="1" s="1"/>
  <c r="M195" i="1"/>
  <c r="N195" i="1" s="1"/>
  <c r="M196" i="1"/>
  <c r="N196" i="1" s="1"/>
  <c r="M197" i="1"/>
  <c r="N197" i="1" s="1"/>
  <c r="M198" i="1"/>
  <c r="N198" i="1" s="1"/>
  <c r="M199" i="1"/>
  <c r="N199" i="1" s="1"/>
  <c r="M200" i="1"/>
  <c r="N200" i="1" s="1"/>
  <c r="M201" i="1"/>
  <c r="N201" i="1" s="1"/>
  <c r="M202" i="1"/>
  <c r="N202" i="1" s="1"/>
  <c r="M203" i="1"/>
  <c r="N203" i="1" s="1"/>
  <c r="M204" i="1"/>
  <c r="N204" i="1" s="1"/>
  <c r="M205" i="1"/>
  <c r="N205" i="1" s="1"/>
  <c r="M206" i="1"/>
  <c r="N206" i="1" s="1"/>
  <c r="M207" i="1"/>
  <c r="N207" i="1" s="1"/>
  <c r="M208" i="1"/>
  <c r="N208" i="1" s="1"/>
  <c r="M209" i="1"/>
  <c r="N209" i="1" s="1"/>
  <c r="M210" i="1"/>
  <c r="N210" i="1" s="1"/>
  <c r="M211" i="1"/>
  <c r="N211" i="1" s="1"/>
  <c r="M212" i="1"/>
  <c r="N212" i="1" s="1"/>
  <c r="M213" i="1"/>
  <c r="N213" i="1" s="1"/>
  <c r="M214" i="1"/>
  <c r="N214" i="1" s="1"/>
  <c r="M215" i="1"/>
  <c r="N215" i="1" s="1"/>
  <c r="M216" i="1"/>
  <c r="N216" i="1" s="1"/>
  <c r="M217" i="1"/>
  <c r="N217" i="1" s="1"/>
  <c r="M218" i="1"/>
  <c r="N218" i="1" s="1"/>
  <c r="M219" i="1"/>
  <c r="N219" i="1" s="1"/>
  <c r="M220" i="1"/>
  <c r="N220" i="1" s="1"/>
  <c r="M221" i="1"/>
  <c r="N221" i="1" s="1"/>
  <c r="M222" i="1"/>
  <c r="N222" i="1" s="1"/>
  <c r="M223" i="1"/>
  <c r="N223" i="1" s="1"/>
  <c r="M224" i="1"/>
  <c r="N224" i="1" s="1"/>
  <c r="M225" i="1"/>
  <c r="N225" i="1" s="1"/>
  <c r="M226" i="1"/>
  <c r="N226" i="1" s="1"/>
  <c r="M227" i="1"/>
  <c r="N227" i="1" s="1"/>
  <c r="M228" i="1"/>
  <c r="N228" i="1" s="1"/>
  <c r="M229" i="1"/>
  <c r="N229" i="1" s="1"/>
  <c r="M230" i="1"/>
  <c r="N230" i="1" s="1"/>
  <c r="M231" i="1"/>
  <c r="N231" i="1" s="1"/>
  <c r="M232" i="1"/>
  <c r="N232" i="1" s="1"/>
  <c r="M233" i="1"/>
  <c r="N233" i="1" s="1"/>
  <c r="M234" i="1"/>
  <c r="N234" i="1" s="1"/>
  <c r="M235" i="1"/>
  <c r="N235" i="1" s="1"/>
  <c r="M236" i="1"/>
  <c r="N236" i="1" s="1"/>
  <c r="M237" i="1"/>
  <c r="N237" i="1" s="1"/>
  <c r="M238" i="1"/>
  <c r="N238" i="1" s="1"/>
  <c r="M239" i="1"/>
  <c r="N239" i="1" s="1"/>
  <c r="M240" i="1"/>
  <c r="N240" i="1" s="1"/>
  <c r="M241" i="1"/>
  <c r="N241" i="1" s="1"/>
  <c r="M242" i="1"/>
  <c r="N242" i="1" s="1"/>
  <c r="M243" i="1"/>
  <c r="N243" i="1" s="1"/>
  <c r="M244" i="1"/>
  <c r="N244" i="1" s="1"/>
  <c r="M245" i="1"/>
  <c r="N245" i="1" s="1"/>
  <c r="M246" i="1"/>
  <c r="N246" i="1" s="1"/>
  <c r="M247" i="1"/>
  <c r="N247" i="1" s="1"/>
  <c r="M248" i="1"/>
  <c r="N248" i="1" s="1"/>
  <c r="M249" i="1"/>
  <c r="N249" i="1" s="1"/>
  <c r="M250" i="1"/>
  <c r="N250" i="1" s="1"/>
  <c r="M251" i="1"/>
  <c r="N251" i="1" s="1"/>
  <c r="M252" i="1"/>
  <c r="N252" i="1" s="1"/>
  <c r="M253" i="1"/>
  <c r="N253" i="1" s="1"/>
  <c r="M254" i="1"/>
  <c r="N254" i="1" s="1"/>
  <c r="M255" i="1"/>
  <c r="N255" i="1" s="1"/>
  <c r="M256" i="1"/>
  <c r="N256" i="1" s="1"/>
  <c r="M257" i="1"/>
  <c r="N257" i="1" s="1"/>
  <c r="M258" i="1"/>
  <c r="N258" i="1" s="1"/>
  <c r="M259" i="1"/>
  <c r="N259" i="1" s="1"/>
  <c r="M260" i="1"/>
  <c r="N260" i="1" s="1"/>
  <c r="M261" i="1"/>
  <c r="N261" i="1" s="1"/>
  <c r="M262" i="1"/>
  <c r="N262" i="1" s="1"/>
  <c r="M263" i="1"/>
  <c r="N263" i="1" s="1"/>
  <c r="M264" i="1"/>
  <c r="N264" i="1" s="1"/>
  <c r="M265" i="1"/>
  <c r="N265" i="1" s="1"/>
  <c r="M266" i="1"/>
  <c r="N266" i="1" s="1"/>
  <c r="M267" i="1"/>
  <c r="N267" i="1" s="1"/>
  <c r="M268" i="1"/>
  <c r="N268" i="1" s="1"/>
  <c r="M269" i="1"/>
  <c r="N269" i="1" s="1"/>
  <c r="M270" i="1"/>
  <c r="N270" i="1" s="1"/>
  <c r="M271" i="1"/>
  <c r="N271" i="1" s="1"/>
  <c r="M272" i="1"/>
  <c r="N272" i="1" s="1"/>
  <c r="M273" i="1"/>
  <c r="N273" i="1" s="1"/>
  <c r="M274" i="1"/>
  <c r="N274" i="1" s="1"/>
  <c r="M275" i="1"/>
  <c r="N275" i="1" s="1"/>
  <c r="M276" i="1"/>
  <c r="N276" i="1" s="1"/>
  <c r="M277" i="1"/>
  <c r="N277" i="1" s="1"/>
  <c r="M278" i="1"/>
  <c r="N278" i="1" s="1"/>
  <c r="M279" i="1"/>
  <c r="N279" i="1" s="1"/>
  <c r="M280" i="1"/>
  <c r="N280" i="1" s="1"/>
  <c r="M281" i="1"/>
  <c r="N281" i="1" s="1"/>
  <c r="M282" i="1"/>
  <c r="N282" i="1" s="1"/>
  <c r="M283" i="1"/>
  <c r="N283" i="1" s="1"/>
  <c r="M284" i="1"/>
  <c r="N284" i="1" s="1"/>
  <c r="M285" i="1"/>
  <c r="N285" i="1" s="1"/>
  <c r="M286" i="1"/>
  <c r="N286" i="1" s="1"/>
  <c r="M287" i="1"/>
  <c r="N287" i="1" s="1"/>
  <c r="M288" i="1"/>
  <c r="N288" i="1" s="1"/>
  <c r="M289" i="1"/>
  <c r="N289" i="1" s="1"/>
  <c r="M290" i="1"/>
  <c r="N290" i="1" s="1"/>
  <c r="M291" i="1"/>
  <c r="N291" i="1" s="1"/>
  <c r="M292" i="1"/>
  <c r="N292" i="1" s="1"/>
  <c r="M293" i="1"/>
  <c r="N293" i="1" s="1"/>
  <c r="M294" i="1"/>
  <c r="N294" i="1" s="1"/>
  <c r="M295" i="1"/>
  <c r="N295" i="1" s="1"/>
  <c r="M296" i="1"/>
  <c r="N296" i="1" s="1"/>
  <c r="M297" i="1"/>
  <c r="N297" i="1" s="1"/>
  <c r="M298" i="1"/>
  <c r="N298" i="1" s="1"/>
  <c r="M299" i="1"/>
  <c r="N299" i="1" s="1"/>
  <c r="M300" i="1"/>
  <c r="N300" i="1" s="1"/>
  <c r="M301" i="1"/>
  <c r="N301" i="1" s="1"/>
  <c r="M302" i="1"/>
  <c r="N302" i="1" s="1"/>
  <c r="M303" i="1"/>
  <c r="N303" i="1" s="1"/>
  <c r="M304" i="1"/>
  <c r="N304" i="1" s="1"/>
  <c r="M305" i="1"/>
  <c r="N305" i="1" s="1"/>
  <c r="M306" i="1"/>
  <c r="N306" i="1" s="1"/>
  <c r="M307" i="1"/>
  <c r="N307" i="1" s="1"/>
  <c r="M308" i="1"/>
  <c r="N308" i="1" s="1"/>
  <c r="M309" i="1"/>
  <c r="N309" i="1" s="1"/>
  <c r="M310" i="1"/>
  <c r="N310" i="1" s="1"/>
  <c r="M311" i="1"/>
  <c r="N311" i="1" s="1"/>
  <c r="M312" i="1"/>
  <c r="N312" i="1" s="1"/>
  <c r="M313" i="1"/>
  <c r="N313" i="1" s="1"/>
  <c r="M314" i="1"/>
  <c r="N314" i="1" s="1"/>
  <c r="M315" i="1"/>
  <c r="N315" i="1" s="1"/>
  <c r="M316" i="1"/>
  <c r="N316" i="1" s="1"/>
  <c r="M317" i="1"/>
  <c r="N317" i="1" s="1"/>
  <c r="M318" i="1"/>
  <c r="N318" i="1" s="1"/>
  <c r="M319" i="1"/>
  <c r="N319" i="1" s="1"/>
  <c r="M320" i="1"/>
  <c r="N320" i="1" s="1"/>
  <c r="M321" i="1"/>
  <c r="N321" i="1" s="1"/>
  <c r="M322" i="1"/>
  <c r="N322" i="1" s="1"/>
  <c r="M323" i="1"/>
  <c r="N323" i="1" s="1"/>
  <c r="M324" i="1"/>
  <c r="N324" i="1" s="1"/>
  <c r="M325" i="1"/>
  <c r="N325" i="1" s="1"/>
  <c r="M326" i="1"/>
  <c r="N326" i="1" s="1"/>
  <c r="M327" i="1"/>
  <c r="N327" i="1" s="1"/>
  <c r="M328" i="1"/>
  <c r="N328" i="1" s="1"/>
  <c r="M329" i="1"/>
  <c r="N329" i="1" s="1"/>
  <c r="M330" i="1"/>
  <c r="N330" i="1" s="1"/>
  <c r="M331" i="1"/>
  <c r="N331" i="1" s="1"/>
  <c r="M332" i="1"/>
  <c r="N332" i="1" s="1"/>
  <c r="M333" i="1"/>
  <c r="N333" i="1" s="1"/>
  <c r="M334" i="1"/>
  <c r="N334" i="1" s="1"/>
  <c r="M335" i="1"/>
  <c r="N335" i="1" s="1"/>
  <c r="M336" i="1"/>
  <c r="N336" i="1" s="1"/>
  <c r="M337" i="1"/>
  <c r="N337" i="1" s="1"/>
  <c r="M338" i="1"/>
  <c r="N338" i="1" s="1"/>
  <c r="M339" i="1"/>
  <c r="N339" i="1" s="1"/>
  <c r="M340" i="1"/>
  <c r="N340" i="1" s="1"/>
  <c r="M341" i="1"/>
  <c r="N341" i="1" s="1"/>
  <c r="M342" i="1"/>
  <c r="N342" i="1" s="1"/>
  <c r="M343" i="1"/>
  <c r="N343" i="1" s="1"/>
  <c r="M344" i="1"/>
  <c r="N344" i="1" s="1"/>
  <c r="M345" i="1"/>
  <c r="N345" i="1" s="1"/>
  <c r="M346" i="1"/>
  <c r="N346" i="1" s="1"/>
  <c r="M347" i="1"/>
  <c r="N347" i="1" s="1"/>
  <c r="M348" i="1"/>
  <c r="N348" i="1" s="1"/>
  <c r="M349" i="1"/>
  <c r="N349" i="1" s="1"/>
  <c r="M350" i="1"/>
  <c r="N350" i="1" s="1"/>
  <c r="M351" i="1"/>
  <c r="N351" i="1" s="1"/>
  <c r="M352" i="1"/>
  <c r="N352" i="1" s="1"/>
  <c r="M353" i="1"/>
  <c r="N353" i="1" s="1"/>
  <c r="M354" i="1"/>
  <c r="N354" i="1" s="1"/>
  <c r="M355" i="1"/>
  <c r="N355" i="1" s="1"/>
  <c r="M356" i="1"/>
  <c r="N356" i="1" s="1"/>
  <c r="M357" i="1"/>
  <c r="N357" i="1" s="1"/>
  <c r="M358" i="1"/>
  <c r="N358" i="1" s="1"/>
  <c r="M359" i="1"/>
  <c r="N359" i="1" s="1"/>
  <c r="M360" i="1"/>
  <c r="N360" i="1" s="1"/>
  <c r="M361" i="1"/>
  <c r="N361" i="1" s="1"/>
  <c r="M362" i="1"/>
  <c r="N362" i="1" s="1"/>
  <c r="M363" i="1"/>
  <c r="N363" i="1" s="1"/>
  <c r="M364" i="1"/>
  <c r="N364" i="1" s="1"/>
  <c r="M365" i="1"/>
  <c r="N365" i="1" s="1"/>
  <c r="M366" i="1"/>
  <c r="N366" i="1" s="1"/>
  <c r="M367" i="1"/>
  <c r="N367" i="1" s="1"/>
  <c r="M368" i="1"/>
  <c r="N368" i="1" s="1"/>
  <c r="M369" i="1"/>
  <c r="N369" i="1" s="1"/>
  <c r="M370" i="1"/>
  <c r="N370" i="1" s="1"/>
  <c r="M371" i="1"/>
  <c r="N371" i="1" s="1"/>
  <c r="M372" i="1"/>
  <c r="N372" i="1" s="1"/>
  <c r="M373" i="1"/>
  <c r="N373" i="1" s="1"/>
  <c r="M374" i="1"/>
  <c r="N374" i="1" s="1"/>
  <c r="M375" i="1"/>
  <c r="N375" i="1" s="1"/>
  <c r="M376" i="1"/>
  <c r="N376" i="1" s="1"/>
  <c r="M377" i="1"/>
  <c r="N377" i="1" s="1"/>
  <c r="M378" i="1"/>
  <c r="N378" i="1" s="1"/>
  <c r="M379" i="1"/>
  <c r="N379" i="1" s="1"/>
  <c r="M380" i="1"/>
  <c r="N380" i="1" s="1"/>
  <c r="M381" i="1"/>
  <c r="N381" i="1" s="1"/>
  <c r="M382" i="1"/>
  <c r="N382" i="1" s="1"/>
  <c r="M383" i="1"/>
  <c r="N383" i="1" s="1"/>
  <c r="M384" i="1"/>
  <c r="N384" i="1" s="1"/>
  <c r="M385" i="1"/>
  <c r="N385" i="1" s="1"/>
  <c r="M386" i="1"/>
  <c r="N386" i="1" s="1"/>
  <c r="M387" i="1"/>
  <c r="N387" i="1" s="1"/>
  <c r="M388" i="1"/>
  <c r="N388" i="1" s="1"/>
  <c r="M389" i="1"/>
  <c r="N389" i="1" s="1"/>
  <c r="M390" i="1"/>
  <c r="N390" i="1" s="1"/>
  <c r="M391" i="1"/>
  <c r="N391" i="1" s="1"/>
  <c r="M392" i="1"/>
  <c r="N392" i="1" s="1"/>
  <c r="M393" i="1"/>
  <c r="N393" i="1" s="1"/>
  <c r="M394" i="1"/>
  <c r="N394" i="1" s="1"/>
  <c r="M395" i="1"/>
  <c r="N395" i="1" s="1"/>
  <c r="M396" i="1"/>
  <c r="N396" i="1" s="1"/>
  <c r="M397" i="1"/>
  <c r="N397" i="1" s="1"/>
  <c r="M398" i="1"/>
  <c r="N398" i="1" s="1"/>
  <c r="M399" i="1"/>
  <c r="N399" i="1" s="1"/>
  <c r="M400" i="1"/>
  <c r="N400" i="1" s="1"/>
  <c r="M401" i="1"/>
  <c r="N401" i="1" s="1"/>
  <c r="M402" i="1"/>
  <c r="N402" i="1" s="1"/>
  <c r="M403" i="1"/>
  <c r="N403" i="1" s="1"/>
  <c r="M404" i="1"/>
  <c r="N404" i="1" s="1"/>
  <c r="M405" i="1"/>
  <c r="N405" i="1" s="1"/>
  <c r="M406" i="1"/>
  <c r="N406" i="1" s="1"/>
  <c r="M407" i="1"/>
  <c r="N407" i="1" s="1"/>
  <c r="M408" i="1"/>
  <c r="N408" i="1" s="1"/>
  <c r="M409" i="1"/>
  <c r="N409" i="1" s="1"/>
  <c r="M410" i="1"/>
  <c r="N410" i="1" s="1"/>
  <c r="M411" i="1"/>
  <c r="N411" i="1" s="1"/>
  <c r="M412" i="1"/>
  <c r="N412" i="1" s="1"/>
  <c r="M413" i="1"/>
  <c r="N413" i="1" s="1"/>
  <c r="M414" i="1"/>
  <c r="N414" i="1" s="1"/>
  <c r="M415" i="1"/>
  <c r="N415" i="1" s="1"/>
  <c r="M416" i="1"/>
  <c r="N416" i="1" s="1"/>
  <c r="M417" i="1"/>
  <c r="N417" i="1" s="1"/>
  <c r="M418" i="1"/>
  <c r="N418" i="1" s="1"/>
  <c r="M419" i="1"/>
  <c r="N419" i="1" s="1"/>
  <c r="M420" i="1"/>
  <c r="N420" i="1" s="1"/>
  <c r="M421" i="1"/>
  <c r="N421" i="1" s="1"/>
  <c r="M422" i="1"/>
  <c r="N422" i="1" s="1"/>
  <c r="M423" i="1"/>
  <c r="N423" i="1" s="1"/>
  <c r="M424" i="1"/>
  <c r="N424" i="1" s="1"/>
  <c r="M425" i="1"/>
  <c r="N425" i="1" s="1"/>
  <c r="M426" i="1"/>
  <c r="N426" i="1" s="1"/>
  <c r="M427" i="1"/>
  <c r="N427" i="1" s="1"/>
  <c r="M428" i="1"/>
  <c r="N428" i="1" s="1"/>
  <c r="M429" i="1"/>
  <c r="N429" i="1" s="1"/>
  <c r="M430" i="1"/>
  <c r="N430" i="1" s="1"/>
  <c r="M431" i="1"/>
  <c r="N431" i="1" s="1"/>
  <c r="M432" i="1"/>
  <c r="N432" i="1" s="1"/>
  <c r="M433" i="1"/>
  <c r="N433" i="1" s="1"/>
  <c r="M434" i="1"/>
  <c r="N434" i="1" s="1"/>
  <c r="M435" i="1"/>
  <c r="N435" i="1" s="1"/>
  <c r="M436" i="1"/>
  <c r="N436" i="1" s="1"/>
  <c r="M437" i="1"/>
  <c r="N437" i="1" s="1"/>
  <c r="M438" i="1"/>
  <c r="N438" i="1" s="1"/>
  <c r="M439" i="1"/>
  <c r="N439" i="1" s="1"/>
  <c r="M440" i="1"/>
  <c r="N440" i="1" s="1"/>
  <c r="M441" i="1"/>
  <c r="N441" i="1" s="1"/>
  <c r="M442" i="1"/>
  <c r="N442" i="1" s="1"/>
  <c r="M443" i="1"/>
  <c r="N443" i="1" s="1"/>
  <c r="M444" i="1"/>
  <c r="N444" i="1" s="1"/>
  <c r="M445" i="1"/>
  <c r="N445" i="1" s="1"/>
  <c r="M446" i="1"/>
  <c r="N446" i="1" s="1"/>
  <c r="M447" i="1"/>
  <c r="N447" i="1" s="1"/>
  <c r="M448" i="1"/>
  <c r="N448" i="1" s="1"/>
  <c r="M449" i="1"/>
  <c r="N449" i="1" s="1"/>
  <c r="M450" i="1"/>
  <c r="N450" i="1" s="1"/>
  <c r="M451" i="1"/>
  <c r="N451" i="1" s="1"/>
  <c r="M452" i="1"/>
  <c r="N452" i="1" s="1"/>
  <c r="M453" i="1"/>
  <c r="N453" i="1" s="1"/>
  <c r="M454" i="1"/>
  <c r="N454" i="1" s="1"/>
  <c r="M455" i="1"/>
  <c r="N455" i="1" s="1"/>
  <c r="M456" i="1"/>
  <c r="N456" i="1" s="1"/>
  <c r="M457" i="1"/>
  <c r="N457" i="1" s="1"/>
  <c r="M458" i="1"/>
  <c r="N458" i="1" s="1"/>
  <c r="M459" i="1"/>
  <c r="N459" i="1" s="1"/>
  <c r="M460" i="1"/>
  <c r="N460" i="1" s="1"/>
  <c r="M461" i="1"/>
  <c r="N461" i="1" s="1"/>
  <c r="M462" i="1"/>
  <c r="N462" i="1" s="1"/>
  <c r="M463" i="1"/>
  <c r="N463" i="1" s="1"/>
  <c r="M464" i="1"/>
  <c r="N464" i="1" s="1"/>
  <c r="M465" i="1"/>
  <c r="N465" i="1" s="1"/>
  <c r="M466" i="1"/>
  <c r="N466" i="1" s="1"/>
  <c r="M467" i="1"/>
  <c r="N467" i="1" s="1"/>
  <c r="M468" i="1"/>
  <c r="N468" i="1" s="1"/>
  <c r="M469" i="1"/>
  <c r="N469" i="1" s="1"/>
  <c r="M470" i="1"/>
  <c r="N470" i="1" s="1"/>
  <c r="M471" i="1"/>
  <c r="N471" i="1" s="1"/>
  <c r="M472" i="1"/>
  <c r="N472" i="1" s="1"/>
  <c r="M473" i="1"/>
  <c r="N473" i="1" s="1"/>
  <c r="M474" i="1"/>
  <c r="N474" i="1" s="1"/>
  <c r="M475" i="1"/>
  <c r="N475" i="1" s="1"/>
  <c r="M476" i="1"/>
  <c r="N476" i="1" s="1"/>
  <c r="M477" i="1"/>
  <c r="N477" i="1" s="1"/>
  <c r="M478" i="1"/>
  <c r="N478" i="1" s="1"/>
  <c r="M479" i="1"/>
  <c r="N479" i="1" s="1"/>
  <c r="M480" i="1"/>
  <c r="N480" i="1" s="1"/>
  <c r="M481" i="1"/>
  <c r="N481" i="1" s="1"/>
  <c r="M482" i="1"/>
  <c r="N482" i="1" s="1"/>
  <c r="M483" i="1"/>
  <c r="N483" i="1" s="1"/>
  <c r="M484" i="1"/>
  <c r="N484" i="1" s="1"/>
  <c r="M485" i="1"/>
  <c r="N485" i="1" s="1"/>
  <c r="M486" i="1"/>
  <c r="N486" i="1" s="1"/>
  <c r="M487" i="1"/>
  <c r="N487" i="1" s="1"/>
  <c r="M488" i="1"/>
  <c r="N488" i="1" s="1"/>
  <c r="M489" i="1"/>
  <c r="N489" i="1" s="1"/>
  <c r="M490" i="1"/>
  <c r="N490" i="1" s="1"/>
  <c r="M491" i="1"/>
  <c r="N491" i="1" s="1"/>
  <c r="M492" i="1"/>
  <c r="N492" i="1" s="1"/>
  <c r="M493" i="1"/>
  <c r="N493" i="1" s="1"/>
  <c r="M494" i="1"/>
  <c r="N494" i="1" s="1"/>
  <c r="M495" i="1"/>
  <c r="N495" i="1" s="1"/>
  <c r="M496" i="1"/>
  <c r="N496" i="1" s="1"/>
  <c r="M497" i="1"/>
  <c r="N497" i="1" s="1"/>
  <c r="M498" i="1"/>
  <c r="N498" i="1" s="1"/>
  <c r="M499" i="1"/>
  <c r="N499" i="1" s="1"/>
  <c r="M500" i="1"/>
  <c r="N500" i="1" s="1"/>
  <c r="M501" i="1"/>
  <c r="N501" i="1" s="1"/>
  <c r="M502" i="1"/>
  <c r="N502" i="1" s="1"/>
  <c r="M503" i="1"/>
  <c r="N503" i="1" s="1"/>
  <c r="M504" i="1"/>
  <c r="N504" i="1" s="1"/>
  <c r="M505" i="1"/>
  <c r="N505" i="1" s="1"/>
  <c r="M506" i="1"/>
  <c r="N506" i="1" s="1"/>
  <c r="M507" i="1"/>
  <c r="N507" i="1" s="1"/>
  <c r="M508" i="1"/>
  <c r="N508" i="1" s="1"/>
  <c r="M509" i="1"/>
  <c r="N509" i="1" s="1"/>
  <c r="M510" i="1"/>
  <c r="N510" i="1" s="1"/>
  <c r="M511" i="1"/>
  <c r="N511" i="1" s="1"/>
  <c r="M512" i="1"/>
  <c r="N512" i="1" s="1"/>
  <c r="M513" i="1"/>
  <c r="N513" i="1" s="1"/>
  <c r="M514" i="1"/>
  <c r="N514" i="1" s="1"/>
  <c r="M515" i="1"/>
  <c r="N515" i="1" s="1"/>
  <c r="M516" i="1"/>
  <c r="N516" i="1" s="1"/>
  <c r="M517" i="1"/>
  <c r="N517" i="1" s="1"/>
  <c r="M518" i="1"/>
  <c r="N518" i="1" s="1"/>
  <c r="M519" i="1"/>
  <c r="N519" i="1" s="1"/>
  <c r="M520" i="1"/>
  <c r="N520" i="1" s="1"/>
  <c r="M521" i="1"/>
  <c r="N521" i="1" s="1"/>
  <c r="M522" i="1"/>
  <c r="N522" i="1" s="1"/>
  <c r="M523" i="1"/>
  <c r="N523" i="1" s="1"/>
  <c r="M524" i="1"/>
  <c r="N524" i="1" s="1"/>
  <c r="M525" i="1"/>
  <c r="N525" i="1" s="1"/>
  <c r="M526" i="1"/>
  <c r="N526" i="1" s="1"/>
  <c r="M527" i="1"/>
  <c r="N527" i="1" s="1"/>
  <c r="M528" i="1"/>
  <c r="N528" i="1" s="1"/>
  <c r="M529" i="1"/>
  <c r="N529" i="1" s="1"/>
  <c r="M530" i="1"/>
  <c r="N530" i="1" s="1"/>
  <c r="M531" i="1"/>
  <c r="N531" i="1" s="1"/>
  <c r="M532" i="1"/>
  <c r="N532" i="1" s="1"/>
  <c r="M533" i="1"/>
  <c r="N533" i="1" s="1"/>
  <c r="M534" i="1"/>
  <c r="N534" i="1" s="1"/>
  <c r="M535" i="1"/>
  <c r="N535" i="1" s="1"/>
  <c r="M536" i="1"/>
  <c r="N536" i="1" s="1"/>
  <c r="M537" i="1"/>
  <c r="N537" i="1" s="1"/>
  <c r="M538" i="1"/>
  <c r="N538" i="1" s="1"/>
  <c r="M539" i="1"/>
  <c r="N539" i="1" s="1"/>
  <c r="M540" i="1"/>
  <c r="N540" i="1" s="1"/>
  <c r="M541" i="1"/>
  <c r="N541" i="1" s="1"/>
  <c r="M542" i="1"/>
  <c r="N542" i="1" s="1"/>
  <c r="M543" i="1"/>
  <c r="N543" i="1" s="1"/>
  <c r="M544" i="1"/>
  <c r="N544" i="1" s="1"/>
  <c r="M545" i="1"/>
  <c r="N545" i="1" s="1"/>
  <c r="M546" i="1"/>
  <c r="N546" i="1" s="1"/>
  <c r="M547" i="1"/>
  <c r="N547" i="1" s="1"/>
  <c r="M548" i="1"/>
  <c r="N548" i="1" s="1"/>
  <c r="M549" i="1"/>
  <c r="N549" i="1" s="1"/>
  <c r="M550" i="1"/>
  <c r="N550" i="1" s="1"/>
  <c r="M551" i="1"/>
  <c r="N551" i="1" s="1"/>
  <c r="M552" i="1"/>
  <c r="N552" i="1" s="1"/>
  <c r="M553" i="1"/>
  <c r="N553" i="1" s="1"/>
  <c r="M554" i="1"/>
  <c r="N554" i="1" s="1"/>
  <c r="M555" i="1"/>
  <c r="N555" i="1" s="1"/>
  <c r="M556" i="1"/>
  <c r="N556" i="1" s="1"/>
  <c r="M557" i="1"/>
  <c r="N557" i="1" s="1"/>
  <c r="M558" i="1"/>
  <c r="N558" i="1" s="1"/>
  <c r="M559" i="1"/>
  <c r="N559" i="1" s="1"/>
  <c r="M560" i="1"/>
  <c r="N560" i="1" s="1"/>
  <c r="M561" i="1"/>
  <c r="N561" i="1" s="1"/>
  <c r="M562" i="1"/>
  <c r="N562" i="1" s="1"/>
  <c r="M563" i="1"/>
  <c r="N563" i="1" s="1"/>
  <c r="M564" i="1"/>
  <c r="N564" i="1" s="1"/>
  <c r="M565" i="1"/>
  <c r="N565" i="1" s="1"/>
  <c r="M566" i="1"/>
  <c r="N566" i="1" s="1"/>
  <c r="M567" i="1"/>
  <c r="N567" i="1" s="1"/>
  <c r="M568" i="1"/>
  <c r="N568" i="1" s="1"/>
  <c r="M569" i="1"/>
  <c r="N569" i="1" s="1"/>
  <c r="M570" i="1"/>
  <c r="N570" i="1" s="1"/>
  <c r="M571" i="1"/>
  <c r="N571" i="1" s="1"/>
  <c r="M572" i="1"/>
  <c r="N572" i="1" s="1"/>
  <c r="M573" i="1"/>
  <c r="N573" i="1" s="1"/>
  <c r="M574" i="1"/>
  <c r="N574" i="1" s="1"/>
  <c r="M575" i="1"/>
  <c r="N575" i="1" s="1"/>
  <c r="M576" i="1"/>
  <c r="N576" i="1" s="1"/>
  <c r="M577" i="1"/>
  <c r="N577" i="1" s="1"/>
  <c r="M578" i="1"/>
  <c r="N578" i="1" s="1"/>
  <c r="M579" i="1"/>
  <c r="N579" i="1" s="1"/>
  <c r="M580" i="1"/>
  <c r="N580" i="1" s="1"/>
  <c r="M581" i="1"/>
  <c r="N581" i="1" s="1"/>
  <c r="M582" i="1"/>
  <c r="N582" i="1" s="1"/>
  <c r="M583" i="1"/>
  <c r="N583" i="1" s="1"/>
  <c r="M584" i="1"/>
  <c r="N584" i="1" s="1"/>
  <c r="M585" i="1"/>
  <c r="N585" i="1" s="1"/>
  <c r="M586" i="1"/>
  <c r="N586" i="1" s="1"/>
  <c r="M587" i="1"/>
  <c r="N587" i="1" s="1"/>
  <c r="M588" i="1"/>
  <c r="N588" i="1" s="1"/>
  <c r="M589" i="1"/>
  <c r="N589" i="1" s="1"/>
  <c r="M590" i="1"/>
  <c r="N590" i="1" s="1"/>
  <c r="M591" i="1"/>
  <c r="N591" i="1" s="1"/>
  <c r="M592" i="1"/>
  <c r="N592" i="1" s="1"/>
  <c r="M593" i="1"/>
  <c r="N593" i="1" s="1"/>
  <c r="M594" i="1"/>
  <c r="N594" i="1" s="1"/>
  <c r="M595" i="1"/>
  <c r="N595" i="1" s="1"/>
  <c r="M596" i="1"/>
  <c r="N596" i="1" s="1"/>
  <c r="M597" i="1"/>
  <c r="N597" i="1" s="1"/>
  <c r="M598" i="1"/>
  <c r="N598" i="1" s="1"/>
  <c r="M599" i="1"/>
  <c r="N599" i="1" s="1"/>
  <c r="M600" i="1"/>
  <c r="N600" i="1" s="1"/>
  <c r="M601" i="1"/>
  <c r="N601" i="1" s="1"/>
  <c r="M602" i="1"/>
  <c r="N602" i="1" s="1"/>
  <c r="M603" i="1"/>
  <c r="N603" i="1" s="1"/>
  <c r="M604" i="1"/>
  <c r="N604" i="1" s="1"/>
  <c r="M605" i="1"/>
  <c r="N605" i="1" s="1"/>
  <c r="M606" i="1"/>
  <c r="N606" i="1" s="1"/>
  <c r="M607" i="1"/>
  <c r="N607" i="1" s="1"/>
  <c r="M608" i="1"/>
  <c r="N608" i="1" s="1"/>
  <c r="M609" i="1"/>
  <c r="N609" i="1" s="1"/>
  <c r="M610" i="1"/>
  <c r="N610" i="1" s="1"/>
  <c r="M611" i="1"/>
  <c r="N611" i="1" s="1"/>
  <c r="M612" i="1"/>
  <c r="N612" i="1" s="1"/>
  <c r="M613" i="1"/>
  <c r="N613" i="1" s="1"/>
  <c r="M614" i="1"/>
  <c r="N614" i="1" s="1"/>
  <c r="M615" i="1"/>
  <c r="N615" i="1" s="1"/>
  <c r="M616" i="1"/>
  <c r="N616" i="1" s="1"/>
  <c r="M617" i="1"/>
  <c r="N617" i="1" s="1"/>
  <c r="M618" i="1"/>
  <c r="N618" i="1" s="1"/>
  <c r="M619" i="1"/>
  <c r="N619" i="1" s="1"/>
  <c r="M620" i="1"/>
  <c r="N620" i="1" s="1"/>
  <c r="M2" i="1"/>
  <c r="N2" i="1" s="1"/>
</calcChain>
</file>

<file path=xl/sharedStrings.xml><?xml version="1.0" encoding="utf-8"?>
<sst xmlns="http://schemas.openxmlformats.org/spreadsheetml/2006/main" count="15263" uniqueCount="3275">
  <si>
    <t>Date</t>
  </si>
  <si>
    <t>Ward_No</t>
  </si>
  <si>
    <t>Ward_Name</t>
  </si>
  <si>
    <t>Sub_Division_Name</t>
  </si>
  <si>
    <t>Division_Name</t>
  </si>
  <si>
    <t>Zone_Name</t>
  </si>
  <si>
    <t>P_Code</t>
  </si>
  <si>
    <t>Job_Description</t>
  </si>
  <si>
    <t>Budget_Head</t>
  </si>
  <si>
    <t>Job_Code</t>
  </si>
  <si>
    <t>Atturu</t>
  </si>
  <si>
    <t>Yelahanka</t>
  </si>
  <si>
    <t>East</t>
  </si>
  <si>
    <t>NA</t>
  </si>
  <si>
    <t>West</t>
  </si>
  <si>
    <t>Chandra Layout</t>
  </si>
  <si>
    <t>Govindaraja Nagara</t>
  </si>
  <si>
    <t>P0541</t>
  </si>
  <si>
    <t>Emergency Reserve Fund</t>
  </si>
  <si>
    <t>Mahadevapura</t>
  </si>
  <si>
    <t>Chamaraja Pete</t>
  </si>
  <si>
    <t>Bellanduru</t>
  </si>
  <si>
    <t>Maarathalli</t>
  </si>
  <si>
    <t>Bommanahalli</t>
  </si>
  <si>
    <t>Thanisandra</t>
  </si>
  <si>
    <t>Byatarayanapura</t>
  </si>
  <si>
    <t>Rayapuram</t>
  </si>
  <si>
    <t>Jagajivanaram Nagara</t>
  </si>
  <si>
    <t>Sarvajna Nagara</t>
  </si>
  <si>
    <t>Dasarahalli</t>
  </si>
  <si>
    <t>Maruthi Mandira Ward</t>
  </si>
  <si>
    <t>Gandhi Nagara</t>
  </si>
  <si>
    <t>Shettihalli</t>
  </si>
  <si>
    <t>Mallasandra</t>
  </si>
  <si>
    <t>Dr Raj Kumar Ward</t>
  </si>
  <si>
    <t>Maruthi Seva Nagara</t>
  </si>
  <si>
    <t>Arakere</t>
  </si>
  <si>
    <t>Kammanahalli</t>
  </si>
  <si>
    <t>P0290</t>
  </si>
  <si>
    <t>BBMP Assets - Fencing of Vacant BMP Land (including Parks, Playgrounds and Gardens)</t>
  </si>
  <si>
    <t>P3106</t>
  </si>
  <si>
    <t>Nagarothana Works</t>
  </si>
  <si>
    <t>P3111</t>
  </si>
  <si>
    <t>State Finance Commission United Grant Works</t>
  </si>
  <si>
    <t>Construction of RCC Retaning wall along southern and eastern side of Sy No. 38-2, Arakere Village by the side of esteem enclave apartment ward no 193 Arakere</t>
  </si>
  <si>
    <t>193-18-000002</t>
  </si>
  <si>
    <t>193-18-000001</t>
  </si>
  <si>
    <t>Removing of Debris at KHB colony Ground in ward no 28</t>
  </si>
  <si>
    <t>028-18-000001</t>
  </si>
  <si>
    <t>Improvements to roads and drains in Junnasandra 1st cross of Sarjapura main road at Bellandur in ward no 150</t>
  </si>
  <si>
    <t>150-18-000001</t>
  </si>
  <si>
    <t>007-18-000001</t>
  </si>
  <si>
    <t>Maintenance of Drain and Footpath to 3rd main road in Rajajinagar Industrial Estate and Surrounding area in ward no 106 Dr. Rajkumar ward</t>
  </si>
  <si>
    <t>106-18-000002</t>
  </si>
  <si>
    <t>Maintenance of Drain and Footpath to 2nd mainroad in Rajajinagar Industrial Estate and Surrounding area in ward no 106 Dr. Rajkumar ward</t>
  </si>
  <si>
    <t>106-18-000001</t>
  </si>
  <si>
    <t>Improvements and approach road to Medi Agarahara Crematorium Building in Yelahanaka Zone</t>
  </si>
  <si>
    <t>310-18-000002</t>
  </si>
  <si>
    <t>Improvements and repairs of existing crematorium building at Medi Agarahara Village in Yelahanka Zone</t>
  </si>
  <si>
    <t>310-18-000001</t>
  </si>
  <si>
    <t>Drilling of Borewells and providing pipeline in ward no 03</t>
  </si>
  <si>
    <t>003-18-000001</t>
  </si>
  <si>
    <t>Construction of RCC Box Culverts for SWD V-109 Near Kino Talkies on Sheshadripuram main road in ward no 94</t>
  </si>
  <si>
    <t>094-18-000001</t>
  </si>
  <si>
    <t>Development works to CAR Quarters main road and surrounding area in ward no 137</t>
  </si>
  <si>
    <t>137-18-000001</t>
  </si>
  <si>
    <t>Construction of 198 Indira Canteens in 198 wards of BBMP in Bangalore City</t>
  </si>
  <si>
    <t>304-18-000001</t>
  </si>
  <si>
    <t>Drilling of Borewells and providing pipeline in ward no 6</t>
  </si>
  <si>
    <t>006-18-000001</t>
  </si>
  <si>
    <t>150-18-000003</t>
  </si>
  <si>
    <t>Repairs of UGD pipelines and Man Holes from Sarjapura main road Sagar Delux Hotel up to GRA Towers of ward no 150</t>
  </si>
  <si>
    <t>150-18-000002</t>
  </si>
  <si>
    <t>Construction of Compound wall at North East portion of Survey No 33 of Mallasandra in ward no 13 (Mallasandra Park)</t>
  </si>
  <si>
    <t>013-18-000001</t>
  </si>
  <si>
    <t>126-18-000001</t>
  </si>
  <si>
    <t>Construction of CC Drain Near Reilance Mart towards Subbanna garden in ward no 126</t>
  </si>
  <si>
    <t>126-18-000002</t>
  </si>
  <si>
    <t>Improvements to drain 5th 6th cross roads GKW layout in ward no 126</t>
  </si>
  <si>
    <t>126-18-000004</t>
  </si>
  <si>
    <t>Improvements to drain at 3rd 4th cross roads GKW layout in ward no 126</t>
  </si>
  <si>
    <t>126-18-000003</t>
  </si>
  <si>
    <t>Ward Name</t>
  </si>
  <si>
    <t>Number Of Job Code Created</t>
  </si>
  <si>
    <t>Job Amount in Rs</t>
  </si>
  <si>
    <t>Job Amount in Lakhs</t>
  </si>
  <si>
    <t>Ward No</t>
  </si>
  <si>
    <t>Amount in Rs</t>
  </si>
  <si>
    <t>Amount in Lakhs</t>
  </si>
  <si>
    <t>No of Job Code</t>
  </si>
  <si>
    <t>P3242</t>
  </si>
  <si>
    <t>Construction of Marriage Community hall (Phase-1) in ward no 13 Mallasandra Project Sub Division Dasarahalli Zone</t>
  </si>
  <si>
    <t>Construction of 6 Marriage Community Hall in New Zones at the cost Rs.2.00 Cr. Each</t>
  </si>
  <si>
    <t>013-18-000003</t>
  </si>
  <si>
    <t>P3305</t>
  </si>
  <si>
    <t>Establishment of Dialiysis Units in 20 Assembly Constitutencies</t>
  </si>
  <si>
    <t>013-18-000002</t>
  </si>
  <si>
    <t>137-18-000006</t>
  </si>
  <si>
    <t>137-18-000005</t>
  </si>
  <si>
    <t>Providing and Fencing compound at BBMP vacant place in Govt Hospital premises in ward no 137</t>
  </si>
  <si>
    <t>137-18-000004</t>
  </si>
  <si>
    <t>P1880</t>
  </si>
  <si>
    <t>Repairs to BBMP First Grade College in ward no 137</t>
  </si>
  <si>
    <t>Civil Works (Maintenance)</t>
  </si>
  <si>
    <t>137-18-000003</t>
  </si>
  <si>
    <t>P2103</t>
  </si>
  <si>
    <t>Repairs to Drains and culverts 2nd Main road near Vishnuvardana Statue in ward no 137</t>
  </si>
  <si>
    <t>Emergency Works (Maintenance and Repairs)</t>
  </si>
  <si>
    <t>137-18-000002</t>
  </si>
  <si>
    <t>P0017</t>
  </si>
  <si>
    <t>Republic , Independence Day Celebrations</t>
  </si>
  <si>
    <t>111-18-000001</t>
  </si>
  <si>
    <t>P0607</t>
  </si>
  <si>
    <t>Providing chain link fencing compound to BBMP Hospital in ward no 137</t>
  </si>
  <si>
    <t>Fencing of BBMP Properties (Other than gardens, parks)</t>
  </si>
  <si>
    <t>137-18-000011</t>
  </si>
  <si>
    <t>P0979</t>
  </si>
  <si>
    <t>M and R of Hospitals, Maternity Homes, Dispensary and Doctors Qtrs / Clinical Laboratories</t>
  </si>
  <si>
    <t>137-18-000010</t>
  </si>
  <si>
    <t>137-18-000009</t>
  </si>
  <si>
    <t>137-18-000008</t>
  </si>
  <si>
    <t>137-18-000007</t>
  </si>
  <si>
    <t>P0190</t>
  </si>
  <si>
    <t>Works sanctioned by Hon Mayor</t>
  </si>
  <si>
    <t>167-18-000008</t>
  </si>
  <si>
    <t>167-18-000007</t>
  </si>
  <si>
    <t>Providing cobble stone pathway to the Lakshman Rao Buleward-D Park in ward no 167</t>
  </si>
  <si>
    <t>167-18-000006</t>
  </si>
  <si>
    <t>Providing Ornamental grills to the Lakshman Rao Buleward-D Park in ward no 167</t>
  </si>
  <si>
    <t>167-18-000005</t>
  </si>
  <si>
    <t>167-18-000009</t>
  </si>
  <si>
    <t>Providing Children Play Equipments at Yediyur Lake park in ward no 167</t>
  </si>
  <si>
    <t>167-18-000010</t>
  </si>
  <si>
    <t>167-18-000011</t>
  </si>
  <si>
    <t>P2178</t>
  </si>
  <si>
    <t>Providing C.C.T.V Cameras in ward no 167</t>
  </si>
  <si>
    <t>Works sanctioned by Dy. Mayor</t>
  </si>
  <si>
    <t>167-18-000003</t>
  </si>
  <si>
    <t>Providing Poles, flood lights to Atmasree ground in Shastrinagar in ward no 167</t>
  </si>
  <si>
    <t>167-18-000002</t>
  </si>
  <si>
    <t>Providing Pathway Lightings and other Electrical works in between Sanjeevini vana and Dhanvanti Vana in ward no 167</t>
  </si>
  <si>
    <t>167-18-000001</t>
  </si>
  <si>
    <t>Upgradation of Horticulture works, Pipeline works at Yediyur lake parks in ward no 167</t>
  </si>
  <si>
    <t>167-18-000004</t>
  </si>
  <si>
    <t>P2223</t>
  </si>
  <si>
    <t>Supply of chassis mounted sludge sucking machine to suck leachate, transport and dispose at designated places in Mandur SWM units (From 26-09-2014 to 25-10-2014</t>
  </si>
  <si>
    <t>Development Of Surrounding Villages of Solid Waste Station at Manddur and MavalliPural(Est Rs 800L)</t>
  </si>
  <si>
    <t>310-18-000003</t>
  </si>
  <si>
    <t>P0975</t>
  </si>
  <si>
    <t>Construction of Library Building in Mallasandra Sy. No. 33 in ward no 13 Mallasandra Project Sub Division Dasarahalli Zone</t>
  </si>
  <si>
    <t>Const and Impts to edu bldg incl water and electrical connections to Schools / Lib / R Room</t>
  </si>
  <si>
    <t>013-18-000005</t>
  </si>
  <si>
    <t>P1808</t>
  </si>
  <si>
    <t>Construction of Ward Office in Mallasandra Sy. No. 33 in ward no 13 Mallasandra Project Sub Division Dasarahalli Zone</t>
  </si>
  <si>
    <t>Construction of Ward Offices</t>
  </si>
  <si>
    <t>013-18-000004</t>
  </si>
  <si>
    <t>014-18-000002</t>
  </si>
  <si>
    <t>Improvements to roads and drains at Munikondappa layout in Bagalagunte ward no 14</t>
  </si>
  <si>
    <t>014-18-000001</t>
  </si>
  <si>
    <t>Development of Om Shakthi Temple roads and CAD and MET layout cross roads by providing asphalting and drains in ward no 18</t>
  </si>
  <si>
    <t>018-18-000009</t>
  </si>
  <si>
    <t>Providing asphalting and RCC roads to Govindappa layaout road, drainage and covering slab to cross roads and dead T road in ward no 18</t>
  </si>
  <si>
    <t>018-18-000008</t>
  </si>
  <si>
    <t>018-18-000011</t>
  </si>
  <si>
    <t>018-18-000010</t>
  </si>
  <si>
    <t>Providing CC roads to Railway underpass roads and asphalting to storm water drain road in Dollars colony ward no 18</t>
  </si>
  <si>
    <t>018-18-000007</t>
  </si>
  <si>
    <t>Development drains and culverts, asphalting to roads, covering slab to Sandeepani school cross road 1st to 3rd cross in ward no 18</t>
  </si>
  <si>
    <t>018-18-000006</t>
  </si>
  <si>
    <t>018-18-000005</t>
  </si>
  <si>
    <t>018-18-000004</t>
  </si>
  <si>
    <t>Providing Asphalting and RCC roads, drains and culverts, covering slab to Gowdru colony, cross roads and surrounding areas in ward no 18</t>
  </si>
  <si>
    <t>018-18-000003</t>
  </si>
  <si>
    <t>018-18-000002</t>
  </si>
  <si>
    <t>Providing asphalting and RCC roads, drains and culverts, covering slab near Nagashettihalli Bus stop, cross roads and surrounding areas in ward no 18</t>
  </si>
  <si>
    <t>018-18-000001</t>
  </si>
  <si>
    <t>Comprehensive Development works in ward no 77</t>
  </si>
  <si>
    <t>077-18-000001</t>
  </si>
  <si>
    <t>094-18-000005</t>
  </si>
  <si>
    <t>094-18-000004</t>
  </si>
  <si>
    <t>Providing CC road and other works Ramakrishna Street in ward no 94</t>
  </si>
  <si>
    <t>094-18-000003</t>
  </si>
  <si>
    <t>Providing CC road Behind Sheshadripuram collage conservency in ward no 94</t>
  </si>
  <si>
    <t>094-18-000002</t>
  </si>
  <si>
    <t>Improvements to Sub Division Building in ward no 94</t>
  </si>
  <si>
    <t>094-18-000006</t>
  </si>
  <si>
    <t>Providing Asphalting and culverts to 5th Main road in ward no 95</t>
  </si>
  <si>
    <t>095-18-000002</t>
  </si>
  <si>
    <t>095-18-000001</t>
  </si>
  <si>
    <t>096-18-000003</t>
  </si>
  <si>
    <t>096-18-000002</t>
  </si>
  <si>
    <t>096-18-000001</t>
  </si>
  <si>
    <t>Construction of 1st Floor to Government School in ward no 96</t>
  </si>
  <si>
    <t>096-18-000004</t>
  </si>
  <si>
    <t>120-18-000002</t>
  </si>
  <si>
    <t>120-18-000001</t>
  </si>
  <si>
    <t>121-18-000001</t>
  </si>
  <si>
    <t>Providing SWD Work 5th cross K P Agrahara Binnypet in ward no 121</t>
  </si>
  <si>
    <t>121-18-000002</t>
  </si>
  <si>
    <t>167-18-000013</t>
  </si>
  <si>
    <t>Providing focus lights and other Electrical works at Chandavalliya Thota in ward no 167</t>
  </si>
  <si>
    <t>167-18-000012</t>
  </si>
  <si>
    <t>Improvement of road from Somasundrapalya lake to Rock view apartment in ward no 174</t>
  </si>
  <si>
    <t>174-18-000002</t>
  </si>
  <si>
    <t>Improvement of road from Haraluru road to Somasudrapalya main road in ward no 174</t>
  </si>
  <si>
    <t>174-18-000001</t>
  </si>
  <si>
    <t>P0968</t>
  </si>
  <si>
    <t>Providing soil caping in Sy. No. 40-1,6-P4, 3-2 and 7-P11 Gundalahalli Village, Doddabelvangala hobli, Doddaballapura Taluk (soil capping to off the fire of garbage-Fire mishap on 27-04-2016)</t>
  </si>
  <si>
    <t>Maintenance of Land Fill / Waste Dumping yards</t>
  </si>
  <si>
    <t>310-18-000004</t>
  </si>
  <si>
    <t>P0001</t>
  </si>
  <si>
    <t>Formation of Internal Roads, Leveling and Lowering of Mallasandra Waste Disposable Site in Sy. No. 33, in ward no 13</t>
  </si>
  <si>
    <t>Acquisition of Land for Road Widening, Waste Disposal Site and Others</t>
  </si>
  <si>
    <t>013-18-000008</t>
  </si>
  <si>
    <t>013-18-000007</t>
  </si>
  <si>
    <t>Providing Out Door Gym Equipments at Pipeline Park Near Kempegowda Statue in ward no 13 Mallasandra</t>
  </si>
  <si>
    <t>013-18-000006</t>
  </si>
  <si>
    <t>016-18-000001</t>
  </si>
  <si>
    <t>Construction of dhyana mandira at J P Park phase I in ward no 17</t>
  </si>
  <si>
    <t>017-18-000002</t>
  </si>
  <si>
    <t>Construction of dhyana mandira at J P Park phase II in ward no 17</t>
  </si>
  <si>
    <t>017-18-000001</t>
  </si>
  <si>
    <t>Providing cement concrete road at E Block West side surrounding area in ward no 47 D J Halli</t>
  </si>
  <si>
    <t>047-18-000008</t>
  </si>
  <si>
    <t>Providing cement concrete road at E Block East side surrounding area in ward no 47 D J Halli</t>
  </si>
  <si>
    <t>047-18-000007</t>
  </si>
  <si>
    <t>Providing cement concrete road at Jhanda galli surrounding area in ward no 47 D J Halli</t>
  </si>
  <si>
    <t>047-18-000001</t>
  </si>
  <si>
    <t>047-18-000004</t>
  </si>
  <si>
    <t>Desilting and Resetting Drain at Market Road in ward no 47 D J Halli</t>
  </si>
  <si>
    <t>047-18-000003</t>
  </si>
  <si>
    <t>047-18-000002</t>
  </si>
  <si>
    <t>Desilting and Resetting Drain at Thangamalai Nagar in ward no 47 D J Halli</t>
  </si>
  <si>
    <t>047-18-000006</t>
  </si>
  <si>
    <t xml:space="preserve">Construction of Compound Wall and Grill Fencing work at Eidgah Balance Portion in ward no 47 </t>
  </si>
  <si>
    <t>047-18-000005</t>
  </si>
  <si>
    <t xml:space="preserve">Providing cement concrete road to M K Palya and surrounding area in ward no 78 Pulikeshinagara </t>
  </si>
  <si>
    <t>078-18-000006</t>
  </si>
  <si>
    <t>078-18-000004</t>
  </si>
  <si>
    <t>078-18-000003</t>
  </si>
  <si>
    <t>078-18-000002</t>
  </si>
  <si>
    <t>078-18-000001</t>
  </si>
  <si>
    <t>078-18-000008</t>
  </si>
  <si>
    <t>Improvements to Drain and Conservency lane at Cleveland Town and and surrounding area in ward no 78 Pulikeshinagara</t>
  </si>
  <si>
    <t>078-18-000007</t>
  </si>
  <si>
    <t xml:space="preserve">Improvements Drain to Coles Park Surrounding area in ward no 78 Pulikeshinagara </t>
  </si>
  <si>
    <t>078-18-000005</t>
  </si>
  <si>
    <t>Improvements to main roads of Byraveshwara Nagara in Bagalagunte ward no 14</t>
  </si>
  <si>
    <t>014-18-000004</t>
  </si>
  <si>
    <t>Improvements to roads and drains at Sheshadri layout cross roads and west side roads of Byraveshwara Nagara in Bagalagunte ward no 14</t>
  </si>
  <si>
    <t>014-18-000003</t>
  </si>
  <si>
    <t>Improvements to roads and drains Nisarga School back side, Sampangi Ramaiah Layout at Bagalagunte ward no 14</t>
  </si>
  <si>
    <t>014-18-000005</t>
  </si>
  <si>
    <t>014-18-000009</t>
  </si>
  <si>
    <t>014-18-000008</t>
  </si>
  <si>
    <t>Improvements to roads at MEI layout 11th , 13th, 14th main roads and other cross roads in Bagalagunte in ward no 14</t>
  </si>
  <si>
    <t>014-18-000006</t>
  </si>
  <si>
    <t>014-18-000007</t>
  </si>
  <si>
    <t>031-18-000010</t>
  </si>
  <si>
    <t>Replacing damaged and silted up 225 mm dia SW line (0.6mtr length pipe )by 225 mm dia SW line (1.0mtr length pipe )with gasket joint atKushal nagar 1st to 7th cross near play well school Coming under pillanna garden service station</t>
  </si>
  <si>
    <t>031-18-000009</t>
  </si>
  <si>
    <t>031-18-000008</t>
  </si>
  <si>
    <t>Replacing damaged and silted up 225 mm dia SW line (0.6mtr length pipe )by 225 mm dia SW line (1.0mtr length pipe )with gasket joint at Anwar layout 4 th and 5 th cross Coming under pillanna garden service station</t>
  </si>
  <si>
    <t>031-18-000007</t>
  </si>
  <si>
    <t>Replacing damaged and silted up 225 mm dia SW line (0.6mtr length pipe )by 225 mm dia SW line (1.0mtr length pipe )with gasket joint at Income tax layout 1 st and 2 nd cross Coming under pillanna garden service station</t>
  </si>
  <si>
    <t>031-18-000006</t>
  </si>
  <si>
    <t>Replacing damaged and silted up 225 mm dia SW line (0.6mtr length pipe )by 225 mm dia SW line (1.0mtr length pipe )with gasket joint at Ramatent 1 st and 2 nd cross roads Coming under pillanna garden service station</t>
  </si>
  <si>
    <t>031-18-000005</t>
  </si>
  <si>
    <t>031-18-000002</t>
  </si>
  <si>
    <t>031-18-000001</t>
  </si>
  <si>
    <t>Providing and linking Missing 100 mm dia water supply line and 100 ,150, valves at kushal nagar ward no 31.</t>
  </si>
  <si>
    <t>031-18-000004</t>
  </si>
  <si>
    <t>031-18-000003</t>
  </si>
  <si>
    <t>P3353</t>
  </si>
  <si>
    <t>Construction of Community hall at ward no 18</t>
  </si>
  <si>
    <t>018-18-000013</t>
  </si>
  <si>
    <t>P3354</t>
  </si>
  <si>
    <t>Construction of Gallery to Kabbadi playground in ward no 18</t>
  </si>
  <si>
    <t>Construction of Galley to Kabbadi playground at ward no 18</t>
  </si>
  <si>
    <t>018-18-000012</t>
  </si>
  <si>
    <t>031-18-000014</t>
  </si>
  <si>
    <t>Replacing damaged and silted up 225 mm dia SW line (0.6mtr length pipe )by 225 mm dia SW line (1.0mtr length pipe )with gasket joint at km layout Coming under pillanna garden service station</t>
  </si>
  <si>
    <t>031-18-000013</t>
  </si>
  <si>
    <t>031-18-000012</t>
  </si>
  <si>
    <t>031-18-000011</t>
  </si>
  <si>
    <t>Demolition of Over Head Tank at Herohalli Village, in ward no 72, Herohalli of Herohalli Sub Division</t>
  </si>
  <si>
    <t>072-18-000001</t>
  </si>
  <si>
    <t>Protection of Masjid Park 24th cross of Govindarajanagara in ward no 104</t>
  </si>
  <si>
    <t>104-18-000003</t>
  </si>
  <si>
    <t>104-18-000002</t>
  </si>
  <si>
    <t>Construction and Development works of BBMP Palike Soudha 3rd stage in ward no 104 Govindarajanagara</t>
  </si>
  <si>
    <t>104-18-000001</t>
  </si>
  <si>
    <t>P3349</t>
  </si>
  <si>
    <t>Development of park at HSR Layout 3rd Sector</t>
  </si>
  <si>
    <t>174-18-000005</t>
  </si>
  <si>
    <t>174-18-000004</t>
  </si>
  <si>
    <t>Development of Twin Park-1 in HSR Layout 3rd sector in ward no 174</t>
  </si>
  <si>
    <t>174-18-000003</t>
  </si>
  <si>
    <t>Construction of New pipe line Culverts to SWD across Mysore Road at Nayandanahalli Junction</t>
  </si>
  <si>
    <t>304-18-000002</t>
  </si>
  <si>
    <t>Construction of Compound wall at Srirama Prayer hall in ward no 32, Kavalbyrasandra</t>
  </si>
  <si>
    <t>032-18-000001</t>
  </si>
  <si>
    <t>Improvements to drains and footpath in Lazar layout in ward no 60</t>
  </si>
  <si>
    <t>060-18-000011</t>
  </si>
  <si>
    <t>Improvements to footpath Clarke road from Hall road to Holy church in ward 60</t>
  </si>
  <si>
    <t>060-18-000010</t>
  </si>
  <si>
    <t>060-18-000009</t>
  </si>
  <si>
    <t>Improvements to footpath Cookson road from Hall road to Nava spoorthi kendra road in ward 60</t>
  </si>
  <si>
    <t>060-18-000008</t>
  </si>
  <si>
    <t>Improvements to footpath Cookson road from Pottery road to Hall road in ward 60</t>
  </si>
  <si>
    <t>060-18-000007</t>
  </si>
  <si>
    <t>Improvements to conservancy lanechurch parallel to Devis road in ward no 60</t>
  </si>
  <si>
    <t>060-18-000006</t>
  </si>
  <si>
    <t>Improvements to conservancy lane between Hall road and Devis road from Clarke road to SW drain in ward no 60</t>
  </si>
  <si>
    <t>060-18-000005</t>
  </si>
  <si>
    <t>Improvements to conservancy lane between Hall road and Devis road from Hennur main road to clarke road in ward no 60</t>
  </si>
  <si>
    <t>060-18-000004</t>
  </si>
  <si>
    <t>060-18-000003</t>
  </si>
  <si>
    <t>Improvements to conservancy lane between Hall road and Viviani road from Hennur main road to clarke road in ward no 60</t>
  </si>
  <si>
    <t>060-18-000002</t>
  </si>
  <si>
    <t>Improvements to conservancy lane between Viviani road and pottery road from Hennur main road to clarke road in ward no 60</t>
  </si>
  <si>
    <t>060-18-000001</t>
  </si>
  <si>
    <t>Improvements to drains and roads in Giddappa Block and surrounding area in ward no 60</t>
  </si>
  <si>
    <t>060-18-000012</t>
  </si>
  <si>
    <t>Desilting of Hennur main road SWD in ward no 60 Sagayapuram</t>
  </si>
  <si>
    <t>060-18-000013</t>
  </si>
  <si>
    <t>P3090</t>
  </si>
  <si>
    <t>Mainteannce of Parks in Yediyur Ward</t>
  </si>
  <si>
    <t>167-18-000015</t>
  </si>
  <si>
    <t>P3091</t>
  </si>
  <si>
    <t>Providing security services to parks in Yediyur 167</t>
  </si>
  <si>
    <t>Providing Security Services to Parks in Yediyur Ward</t>
  </si>
  <si>
    <t>167-18-000016</t>
  </si>
  <si>
    <t>P3092</t>
  </si>
  <si>
    <t>Maintenance of Community Hall Library Anganawadi School Building Health Centers in Yediyur Ward</t>
  </si>
  <si>
    <t>167-18-000018</t>
  </si>
  <si>
    <t>P3093</t>
  </si>
  <si>
    <t>Providing Security and cleaning to Stadium tailoring center Market complex in Yediyur ward 167</t>
  </si>
  <si>
    <t>Providing security and cleaning to Stadium Triloring Center Market complex in Yediyur Ward</t>
  </si>
  <si>
    <t>167-18-000017</t>
  </si>
  <si>
    <t>P3155</t>
  </si>
  <si>
    <t>Desilting of immersion tank and Deweeding of Yediyur tank (For Ganesha and Durga Festival) in ward no 167, Yediyur. For the year of 2017-18</t>
  </si>
  <si>
    <t>Immerssion of Ganesha Idols</t>
  </si>
  <si>
    <t>167-18-000014</t>
  </si>
  <si>
    <t>P3250</t>
  </si>
  <si>
    <t>Construction of Dobighat in ward no 01</t>
  </si>
  <si>
    <t>Special Development works at ward  Ward No.29 Rs.4 Cr, Ward 103,183,161,174,057,027 Rs.1 Cr each, Ward No.052,050,051,170,169,178 Each ward Rs.50.00 Lakhs, Bengaluru South Constituency Rs.2.00 Cr, Ward No 103,Rs.13.00 Cr, Ward No.171 Rs.20.00 Cr, Ward No.19 Rs.8 Cr. Ward No.104 Rs.5 Cr Each</t>
  </si>
  <si>
    <t>001-18-000002</t>
  </si>
  <si>
    <t>Improvements and Interior works to Karagamantapa and Improvements to Kalyani surrounding areas at Yelahanka kalyani in ward no 01</t>
  </si>
  <si>
    <t>001-18-000001</t>
  </si>
  <si>
    <t>Providing borewells and pumpset in ward no 18</t>
  </si>
  <si>
    <t>018-18-000014</t>
  </si>
  <si>
    <t>Providing borewells and pumpset in ward no 19</t>
  </si>
  <si>
    <t>019-18-000001</t>
  </si>
  <si>
    <t>Providing borewells and pumpset in ward no 20</t>
  </si>
  <si>
    <t>020-18-000001</t>
  </si>
  <si>
    <t>Providing Borewells and Pumpsets in W N 22</t>
  </si>
  <si>
    <t>022-18-000001</t>
  </si>
  <si>
    <t>Providing LED lights in Keerthi Layout ward no 29</t>
  </si>
  <si>
    <t>029-18-000012</t>
  </si>
  <si>
    <t>Providing LED lights in 2nd Block HRBR Layout ward no 29</t>
  </si>
  <si>
    <t>029-18-000011</t>
  </si>
  <si>
    <t>029-18-000010</t>
  </si>
  <si>
    <t>Providing LED lights in Kammanahalli ward no 29</t>
  </si>
  <si>
    <t>029-18-000009</t>
  </si>
  <si>
    <t>Improvements to roads and drains of Chinnappa layout and cross roads of Kammanahalli Main road in ward no 29</t>
  </si>
  <si>
    <t>029-18-000013</t>
  </si>
  <si>
    <t>Providing LED Lights in cross roads of Kammanahalli main road at ward no 29</t>
  </si>
  <si>
    <t>029-18-000008</t>
  </si>
  <si>
    <t>029-18-000007</t>
  </si>
  <si>
    <t>Providing LED Lights inSena Vihar at ward no 29</t>
  </si>
  <si>
    <t>029-18-000006</t>
  </si>
  <si>
    <t>Providing LED Lights in Chinnappa layout at ward no 29</t>
  </si>
  <si>
    <t>029-18-000005</t>
  </si>
  <si>
    <t>Providing LED Lights in Ajjamallappa layout at ward no 29</t>
  </si>
  <si>
    <t>029-18-000004</t>
  </si>
  <si>
    <t>Providing LED Lights in Kakacharakanahalli main roads and cross roads at ward no 29</t>
  </si>
  <si>
    <t>029-18-000003</t>
  </si>
  <si>
    <t>Providing LED Lights in Ramdev Garden at ward no 29</t>
  </si>
  <si>
    <t>029-18-000002</t>
  </si>
  <si>
    <t>Providing LED Lights in HBR 1st Block at ward no 29</t>
  </si>
  <si>
    <t>029-18-000001</t>
  </si>
  <si>
    <t>P3332</t>
  </si>
  <si>
    <t>Special Development works at Ward No. 02,12,22,23,24,25,30,31,37, 38,40,41,42,47,49,53,55,56,59,73,77,78,81,74,87,97,102,117,118,120,121,131,134,136,140,135,147,148,152,157,170,172,176 ( 43 wards Rs.4.00 Cr. Each)</t>
  </si>
  <si>
    <t>030-18-000004</t>
  </si>
  <si>
    <t>Supplying and fixing of LED Street lights to Venkateshapuram in ward no 30</t>
  </si>
  <si>
    <t>030-18-000003</t>
  </si>
  <si>
    <t>030-18-000002</t>
  </si>
  <si>
    <t>Supplying and fixing of LED Street lights to Narasimha Layout in ward no 30</t>
  </si>
  <si>
    <t>030-18-000001</t>
  </si>
  <si>
    <t>Providing borewells and pumpset in ward no 34</t>
  </si>
  <si>
    <t>034-18-000001</t>
  </si>
  <si>
    <t>Providing borewells and pumpset in ward no 46</t>
  </si>
  <si>
    <t>046-18-000001</t>
  </si>
  <si>
    <t>Providing garders to 4th N block, Rajajinagar at ward 98</t>
  </si>
  <si>
    <t>098-18-000015</t>
  </si>
  <si>
    <t>Improvements to surroundings of Indira Canteen at Prakash Nagara in ward no 98</t>
  </si>
  <si>
    <t>098-18-000008</t>
  </si>
  <si>
    <t>Improvements and providing CC road and grill work to conservancy lanes at Prakash Nagara in ward no 98</t>
  </si>
  <si>
    <t>098-18-000007</t>
  </si>
  <si>
    <t>Improvements to drain and footpath to 3rd cross, Vivekavardhini school road from 1st main road to Dr. Rajkumar Road at Prakash Nagara in ward noi 98</t>
  </si>
  <si>
    <t>098-18-000006</t>
  </si>
  <si>
    <t>Improvements to drains and footpath to 9th main road from 3rd cross to M.K.K. road at ward no 98</t>
  </si>
  <si>
    <t>098-18-000005</t>
  </si>
  <si>
    <t>Providing RCC drain and CC slabs to 4th main road from 8th cross to 9th cross Prakashnagara in ward no 98</t>
  </si>
  <si>
    <t>098-18-000016</t>
  </si>
  <si>
    <t>098-18-000012</t>
  </si>
  <si>
    <t>098-18-000011</t>
  </si>
  <si>
    <t>098-18-000010</t>
  </si>
  <si>
    <t>Construction of RCC drain and RCC covering slab to 9th main from 10th cross to 8th cross at Prakashnagara in ward no 98</t>
  </si>
  <si>
    <t>098-18-000009</t>
  </si>
  <si>
    <t>Construction of SSM drain and RCC covering slab to 10th main road beside of Ragavendra swamy Mutt in ward no 98</t>
  </si>
  <si>
    <t>098-18-000001</t>
  </si>
  <si>
    <t>098-18-000014</t>
  </si>
  <si>
    <t>Construction of drains at culverts to 11th main road beside Raghavendra Swamy Mutt at Prakashnagara in ward no 98</t>
  </si>
  <si>
    <t>098-18-000013</t>
  </si>
  <si>
    <t>Improvements to drains and culverts at D-Block Rajajinagar at Prakash Nagar in ward no 98</t>
  </si>
  <si>
    <t>098-18-000004</t>
  </si>
  <si>
    <t>Improvements to drains and culverts at 6th cross Raghavendra Swamy Mutt at Prakashnagara in ward no 98</t>
  </si>
  <si>
    <t>098-18-000003</t>
  </si>
  <si>
    <t>Improvements to drain and providing deck slab to culverts at 3rd main road Prakash Nagar in ward no 98</t>
  </si>
  <si>
    <t>098-18-000002</t>
  </si>
  <si>
    <t>Improvements to Sakari Gutta Park at D block Rajajinagara in ward no 98</t>
  </si>
  <si>
    <t>098-18-000017</t>
  </si>
  <si>
    <t>P3143</t>
  </si>
  <si>
    <t>Construction of Kempegowda Study Centre at Bangalore University in ward no 129</t>
  </si>
  <si>
    <t>Kempe gowda study centre at Bangalore university</t>
  </si>
  <si>
    <t>129-18-000001</t>
  </si>
  <si>
    <t>Providing GPRS Instruments in ward no 154</t>
  </si>
  <si>
    <t>154-18-000001</t>
  </si>
  <si>
    <t>Providing Energy Efficiency switches cum transformer in ward no 155</t>
  </si>
  <si>
    <t>155-18-000002</t>
  </si>
  <si>
    <t>Providing GPRS Instruments in ward no 155</t>
  </si>
  <si>
    <t>155-18-000001</t>
  </si>
  <si>
    <t>Providing Energy Efficiency switches cum transformer in ward no 156</t>
  </si>
  <si>
    <t>156-18-000002</t>
  </si>
  <si>
    <t>Providing GPRS Instruments in ward no 156</t>
  </si>
  <si>
    <t>156-18-000001</t>
  </si>
  <si>
    <t>Providing GPRS Instruments in ward no 162</t>
  </si>
  <si>
    <t>162-18-000001</t>
  </si>
  <si>
    <t>Providing GPRS Instruments in ward no 163</t>
  </si>
  <si>
    <t>163-18-000001</t>
  </si>
  <si>
    <t>Providing GPRS Instruments in ward no 164</t>
  </si>
  <si>
    <t>164-18-000001</t>
  </si>
  <si>
    <t>165-18-000002</t>
  </si>
  <si>
    <t>Providing LED lights in ward no 165</t>
  </si>
  <si>
    <t>165-18-000001</t>
  </si>
  <si>
    <t>P1802</t>
  </si>
  <si>
    <t>Water Supply, Annual Maintenance and repairs in ward no 167 Yediyur</t>
  </si>
  <si>
    <t>Water Supply New Areas</t>
  </si>
  <si>
    <t>167-18-000019</t>
  </si>
  <si>
    <t>174-18-000011</t>
  </si>
  <si>
    <t>174-18-000010</t>
  </si>
  <si>
    <t>174-18-000009</t>
  </si>
  <si>
    <t>174-18-000008</t>
  </si>
  <si>
    <t>174-18-000007</t>
  </si>
  <si>
    <t>174-18-000006</t>
  </si>
  <si>
    <t>Improvements to Parks at ward no 179</t>
  </si>
  <si>
    <t>179-18-000001</t>
  </si>
  <si>
    <t>Improvements to roads and drains in Kumaraswamy Layout in ward no 181</t>
  </si>
  <si>
    <t>181-18-000001</t>
  </si>
  <si>
    <t>182-18-000002</t>
  </si>
  <si>
    <t>Improvements to roads and drains in Gururaj Layout, Rajeev Nagar and Padmanabha Nagar in ward no 182</t>
  </si>
  <si>
    <t>182-18-000001</t>
  </si>
  <si>
    <t>Providing CC Roads in Singasandra village in ward no 191</t>
  </si>
  <si>
    <t>191-18-000002</t>
  </si>
  <si>
    <t>191-18-000005</t>
  </si>
  <si>
    <t>191-18-000004</t>
  </si>
  <si>
    <t>Improvements to roads and drains at 19th Main and surrounding areas of AECS A Block in ward no 191</t>
  </si>
  <si>
    <t>191-18-000003</t>
  </si>
  <si>
    <t>Providing CC Drains near Anjaneya Temple Singasandra village in ward no 191</t>
  </si>
  <si>
    <t>191-18-000001</t>
  </si>
  <si>
    <t>P3301</t>
  </si>
  <si>
    <t>Construction of Multilevel Car Parking at Kidwai Institute of Oncology</t>
  </si>
  <si>
    <t>Consruction of Multilevel Car parking at Kidwai Institute of Oncology.</t>
  </si>
  <si>
    <t>303-18-000001</t>
  </si>
  <si>
    <t>Construction of Yoga building at park in front of SG International school in ward NO.43</t>
  </si>
  <si>
    <t>043-18-000003</t>
  </si>
  <si>
    <t>Construction of prathanamandira (Achala Ashrama) in ward No.43 Nandini Layout</t>
  </si>
  <si>
    <t>043-18-000002</t>
  </si>
  <si>
    <t>Construction of Yogakendra at FTI quarters park in ward No.43</t>
  </si>
  <si>
    <t>043-18-000001</t>
  </si>
  <si>
    <t>Providing Ornamental grill work and other improvements for median at Double road in ward No 43 Nandinilayout</t>
  </si>
  <si>
    <t>043-18-000010</t>
  </si>
  <si>
    <t>043-18-000014</t>
  </si>
  <si>
    <t>Improvements to drains and Ashphalting to roads in Ravi Badavane in ward No 43 Nandinilayout</t>
  </si>
  <si>
    <t>043-18-000013</t>
  </si>
  <si>
    <t>Improvements to drains and Construction of Concrete road at 11th main in 4th Block of Ward No 43</t>
  </si>
  <si>
    <t>043-18-000016</t>
  </si>
  <si>
    <t>Improvements to drains and construction of Concrete road in J.S.Nagara in ward No 43 Nandinilayout</t>
  </si>
  <si>
    <t>043-18-000015</t>
  </si>
  <si>
    <t>Improvements to drain and Asphalting to roads in 4th block Nandini layout in ward No.43</t>
  </si>
  <si>
    <t>043-18-000011</t>
  </si>
  <si>
    <t>Improvements to drains and culverts in Ravi Badavane in ward No 43 Nandinilayout</t>
  </si>
  <si>
    <t>043-18-000012</t>
  </si>
  <si>
    <t>P3359</t>
  </si>
  <si>
    <t>Improvements to pathway and other work in Circular Park in ward No 43 Nandinilayout</t>
  </si>
  <si>
    <t>Developmental works in Mahlakshmi Layout Assembly Constituency</t>
  </si>
  <si>
    <t>043-18-000007</t>
  </si>
  <si>
    <t>043-18-000009</t>
  </si>
  <si>
    <t>043-18-000004</t>
  </si>
  <si>
    <t>Upgradation of circular park in ward No 43 Nandinilayout</t>
  </si>
  <si>
    <t>043-18-000008</t>
  </si>
  <si>
    <t>Construction of Compound wall on front Side (south facing) of Open Gym at circular Park in ward No 43 Nandinilayout</t>
  </si>
  <si>
    <t>043-18-000006</t>
  </si>
  <si>
    <t>Construction of Compound wall extension of stage and shelter to nagekoota at circular Park in ward No 43 Nandinilayout</t>
  </si>
  <si>
    <t>043-18-000005</t>
  </si>
  <si>
    <t>044-18-000003</t>
  </si>
  <si>
    <t>Providing water supply speciality to Krishnanandanagara in ward no.44 Marappanapalya.</t>
  </si>
  <si>
    <t>044-18-000008</t>
  </si>
  <si>
    <t>Construction of RCC drain at Housing board Krishnanandanagara in ward no.44 Marappanapalya.</t>
  </si>
  <si>
    <t>044-18-000002</t>
  </si>
  <si>
    <t>Improvements to roads and drain from EWC BDA Quarterse to Nandini layout ward office in ward no.44 Marappanapalya.</t>
  </si>
  <si>
    <t>044-18-000007</t>
  </si>
  <si>
    <t>Improvements to drain at Srikanteshwaranagara in ward no.44 Marappanapalya.</t>
  </si>
  <si>
    <t>044-18-000006</t>
  </si>
  <si>
    <t>044-18-000004</t>
  </si>
  <si>
    <t>Improvements to SWM ground infront of Nandini layout ward office in ward no.44 Marappanapalya</t>
  </si>
  <si>
    <t>044-18-000005</t>
  </si>
  <si>
    <t>Providing street name boards in Marappanapalya ward no.44</t>
  </si>
  <si>
    <t>044-18-000001</t>
  </si>
  <si>
    <t>Providing shelter and repairs to existing gym equipments and other development works at Nivedithasabhanagana in ward NO.67</t>
  </si>
  <si>
    <t>067-18-000006</t>
  </si>
  <si>
    <t>Providing flooring rolling shelter and other alloyed works to BBMP building at Swamyvivekananda park shankaramata in ward No.67</t>
  </si>
  <si>
    <t>067-18-000005</t>
  </si>
  <si>
    <t>Providing flooring rolling shelter, and other allied works to BBMP building at Swamy Vivekananda park Shankarmutt in ward No.67</t>
  </si>
  <si>
    <t>067-18-000004</t>
  </si>
  <si>
    <t>067-18-000003</t>
  </si>
  <si>
    <t>Providing Asphalting and Construction of drains inside the BWSSB office premises 1st N block Rajajinagara (West Side) in ward No.67</t>
  </si>
  <si>
    <t>067-18-000002</t>
  </si>
  <si>
    <t>Providing Asphalting and Construction of drains inside the BWSSB office premises 1st N block Rajajinagara (East Side) in ward No.67</t>
  </si>
  <si>
    <t>067-18-000001</t>
  </si>
  <si>
    <t>Providing additional lighting works to Dr.Rajkumar stadium in ward NO.67</t>
  </si>
  <si>
    <t>067-18-000007</t>
  </si>
  <si>
    <t>Providing Additional gym equipments to Udayakumar park in ward NO.67</t>
  </si>
  <si>
    <t>067-18-000008</t>
  </si>
  <si>
    <t>Providing M.S. angles and sheet all around DWCC Center in Ward No 67</t>
  </si>
  <si>
    <t>067-18-000019</t>
  </si>
  <si>
    <t>067-18-000018</t>
  </si>
  <si>
    <t>Construction of RCC Culverts and other improvement works at bhovipalya limit in Ward no 67</t>
  </si>
  <si>
    <t>067-18-000020</t>
  </si>
  <si>
    <t>P3356</t>
  </si>
  <si>
    <t>Construction of 2nd phase office in ward No.67</t>
  </si>
  <si>
    <t>Construction of Office Buidling Phase-II in Ward no 67</t>
  </si>
  <si>
    <t>067-18-000009</t>
  </si>
  <si>
    <t>Construction of Basaveshwara statue in Mahalakshmi layout constituency</t>
  </si>
  <si>
    <t>067-18-000017</t>
  </si>
  <si>
    <t>067-18-000016</t>
  </si>
  <si>
    <t>Providing Additional Gym Equipments to Siddruda Park in Ward NO 67.</t>
  </si>
  <si>
    <t>067-18-000015</t>
  </si>
  <si>
    <t>Providing GYM Equipments to Pipeline Park Opp. to Yashashvi tutorials in Ward No 67</t>
  </si>
  <si>
    <t>067-18-000010</t>
  </si>
  <si>
    <t>Construction of Vivekanand Statue and other improvement works at Udaykumar park in Ward no -67</t>
  </si>
  <si>
    <t>067-18-000014</t>
  </si>
  <si>
    <t>Providing SS Grill work and improvements to laughing club at Udaykumar park in Ward no -67</t>
  </si>
  <si>
    <t>067-18-000013</t>
  </si>
  <si>
    <t>Construction of Gazeeba and other improvements to Udaykumar park in Ward no -67</t>
  </si>
  <si>
    <t>067-18-000012</t>
  </si>
  <si>
    <t>067-18-000011</t>
  </si>
  <si>
    <t>Construction of skating court Basketball court and other Improvements work at Vasavipark in ward NO.68</t>
  </si>
  <si>
    <t>068-18-000002</t>
  </si>
  <si>
    <t>068-18-000001</t>
  </si>
  <si>
    <t>Construction of Ambedkarbhavan 2nd floor in ward No.74</t>
  </si>
  <si>
    <t>074-18-000003</t>
  </si>
  <si>
    <t>074-18-000002</t>
  </si>
  <si>
    <t>Improvements to lighting system to kuvempu park in ward No.74</t>
  </si>
  <si>
    <t>074-18-000001</t>
  </si>
  <si>
    <t>074-18-000021</t>
  </si>
  <si>
    <t>Improvements to roads and drains in Kasturi layout in Ward No 74</t>
  </si>
  <si>
    <t>074-18-000023</t>
  </si>
  <si>
    <t>Construction of toilet Block and other development works in Kuvempu Park in ward No 74</t>
  </si>
  <si>
    <t>074-18-000022</t>
  </si>
  <si>
    <t>Providing and Construction of Stair case and railing at Chandrappa main road (west side) in Ward No 74</t>
  </si>
  <si>
    <t>074-18-000018</t>
  </si>
  <si>
    <t>Providing Open Gym Equipments Near Rangamandira at NGOs Colony in Ward No 74 Shakthiganapthinagara</t>
  </si>
  <si>
    <t>074-18-000014</t>
  </si>
  <si>
    <t>Providing CC to road at Chandranagar main road in Ward No 74</t>
  </si>
  <si>
    <t>074-18-000017</t>
  </si>
  <si>
    <t>Drilling of Borewell and Providing Pipeline through Bore well at Shakthiganapathinagar in Ward No 74</t>
  </si>
  <si>
    <t>074-18-000019</t>
  </si>
  <si>
    <t>074-18-000016</t>
  </si>
  <si>
    <t>Construction of RCC Drains at Secondary drain at Kereyangala in Ward No 74 (CH:0.00 mtr to 86.00mtrs)</t>
  </si>
  <si>
    <t>074-18-000015</t>
  </si>
  <si>
    <t>Construction of RCC Drains at 3rd cross road Sanajayagandhinagara slum in Ward No 74 (W0127)</t>
  </si>
  <si>
    <t>074-18-000013</t>
  </si>
  <si>
    <t>Construction of RCC Drains at 2nd cross road Sanajayagandhinagara slum in Ward No 74 (W0125)</t>
  </si>
  <si>
    <t>074-18-000012</t>
  </si>
  <si>
    <t>Construction of RCC Drains at 1st cross road Sanajayagandhinagara slum in Ward No 74 (W0123)</t>
  </si>
  <si>
    <t>074-18-000011</t>
  </si>
  <si>
    <t>Construction of RCC Drains at 2nd main road Gruhalakshmi layout in Ward No 74 (W0096)</t>
  </si>
  <si>
    <t>074-18-000010</t>
  </si>
  <si>
    <t>Construction of RCC Drains at 3rd main road Gruhalakshmi layout in Ward no 74(W0097)</t>
  </si>
  <si>
    <t>074-18-000009</t>
  </si>
  <si>
    <t>074-18-000008</t>
  </si>
  <si>
    <t>074-18-000007</t>
  </si>
  <si>
    <t>Construction of RCC Drains at Balance portion of 6th main and cross road of kamala nagara in Ward No 74</t>
  </si>
  <si>
    <t>074-18-000006</t>
  </si>
  <si>
    <t>Construction of RCC Drains at 6th main road kamalanagara in ward No 74</t>
  </si>
  <si>
    <t>074-18-000005</t>
  </si>
  <si>
    <t>P3357</t>
  </si>
  <si>
    <t>Construction of Meternity Home 2nd Phase in ward no 74</t>
  </si>
  <si>
    <t>074-18-000004</t>
  </si>
  <si>
    <t>Construction of Dr.B.R.Ambedkar Statue in the Premises of Ambedkarbhavan in ward NO.74</t>
  </si>
  <si>
    <t>074-18-000020</t>
  </si>
  <si>
    <t>Additional Improvement works to Venkateshwara temple in ward No.75</t>
  </si>
  <si>
    <t>075-18-000003</t>
  </si>
  <si>
    <t>Additional Improvement works to doddammadevi temple in ward NO.75</t>
  </si>
  <si>
    <t>075-18-000002</t>
  </si>
  <si>
    <t>Drilling of borewells in ward NO.75 Shankarmatta</t>
  </si>
  <si>
    <t>075-18-000001</t>
  </si>
  <si>
    <t>Providing GYM equipments in Gruhalakshmi layout park in ward No.75</t>
  </si>
  <si>
    <t>075-18-000004</t>
  </si>
  <si>
    <t>Improvements and providing Pathway to Ground at 15th main (opp. to Ashok Hospital ) in Ward no 75</t>
  </si>
  <si>
    <t>075-18-000006</t>
  </si>
  <si>
    <t>Providing and Fixing Open Gym Equipments to Ground at 15th main (opp. to Ashok Hospital ) in Ward no 75</t>
  </si>
  <si>
    <t>075-18-000005</t>
  </si>
  <si>
    <t>Improvements to park near Anjaneya temple in ward No.75</t>
  </si>
  <si>
    <t>075-18-000007</t>
  </si>
  <si>
    <t>102-18-000024</t>
  </si>
  <si>
    <t>Construction of RCC Drain infront of Ganesha temple Sannakkibailu main road in Ward No 102 Vrushabhavathinagar</t>
  </si>
  <si>
    <t>102-18-000023</t>
  </si>
  <si>
    <t>Construction of RCC Drain at 3rd cross to KEB meter board Sannakkibailu (Coconut garden road) in Ward No 102 Vrushabhavathinagar</t>
  </si>
  <si>
    <t>102-18-000022</t>
  </si>
  <si>
    <t>Improvements to drain at 2nd B cross Sannakkibailu main road in Ward No 102 Vrushabhavathinagara</t>
  </si>
  <si>
    <t>102-18-000021</t>
  </si>
  <si>
    <t>P3328</t>
  </si>
  <si>
    <t>Special Development works at Ward No.22, 31, 44, 70, 74, 102, 135, 176 Rs.1 Cr Each, Ward No.86, 112, 144 Rs.5.Cr Each</t>
  </si>
  <si>
    <t>102-18-000019</t>
  </si>
  <si>
    <t>Construction of RCC drain and Providing CC to roads at cross roads of 4th C main Vinyakanagar in Ward No 102</t>
  </si>
  <si>
    <t>102-18-000016</t>
  </si>
  <si>
    <t>102-18-000020</t>
  </si>
  <si>
    <t>102-18-000018</t>
  </si>
  <si>
    <t>102-18-000017</t>
  </si>
  <si>
    <t>Providing CC to lane at Sannakkibailu near SWD in Ward No 102</t>
  </si>
  <si>
    <t>102-18-000012</t>
  </si>
  <si>
    <t>102-18-000008</t>
  </si>
  <si>
    <t>102-18-000013</t>
  </si>
  <si>
    <t>Drilling Borewells at Manivilas Garden and NGOs Colony in Ward No 102</t>
  </si>
  <si>
    <t>102-18-000014</t>
  </si>
  <si>
    <t>102-18-000006</t>
  </si>
  <si>
    <t>102-18-000005</t>
  </si>
  <si>
    <t>Construction of RCC drain and culverts at 11th main road infront of Venkataramanaswamy temple in Ward no 102</t>
  </si>
  <si>
    <t>102-18-000004</t>
  </si>
  <si>
    <t>Construction of RCC retaining wall and drain from Ch:30.00 mtr to 60.00mtr near Govt school at NGO Colony in Ward no102</t>
  </si>
  <si>
    <t>102-18-000003</t>
  </si>
  <si>
    <t>Construction of RCC retaining wall and drain from Ch:0.00 mtr to 30.00mtr near Govt school at NGO Colony in Ward no102</t>
  </si>
  <si>
    <t>102-18-000002</t>
  </si>
  <si>
    <t>Construction of RCC drains at 4th K cross Maruthinagara in Ward No 102 Vrushabhavathinagar</t>
  </si>
  <si>
    <t>102-18-000001</t>
  </si>
  <si>
    <t>Providing missing slabs and Improvements to damaged portion of foothpath and drains at BEML layout Maruthinagara and NGOS colony in Ward No 102</t>
  </si>
  <si>
    <t>102-18-000011</t>
  </si>
  <si>
    <t>Construction of Culverts at Nanjappa Layout in Ward No 102</t>
  </si>
  <si>
    <t>102-18-000015</t>
  </si>
  <si>
    <t>Improvements to drains and culverts at 4th main (Mourya school road) and 5th main in ward No 102</t>
  </si>
  <si>
    <t>102-18-000010</t>
  </si>
  <si>
    <t>Improvements to drains and culverts at 3rd and 4th cross Sannakkibailu in Ward No 102 Vrushabhavathinagar</t>
  </si>
  <si>
    <t>102-18-000009</t>
  </si>
  <si>
    <t>102-18-000007</t>
  </si>
  <si>
    <t>P3350</t>
  </si>
  <si>
    <t>Improvements and developments and other works at Health Layout (opp. Play ground) in ward no 129</t>
  </si>
  <si>
    <t>Developmental works at Yeshwanpura, RR Nagar, K.R Pura Assembly Constituency Rs.15.00 Cr Each</t>
  </si>
  <si>
    <t>129-18-000018</t>
  </si>
  <si>
    <t>Developments to Park at RHCS Layout 2nd Stage A Block 11th cross in ward no 129</t>
  </si>
  <si>
    <t>129-18-000017</t>
  </si>
  <si>
    <t>Improvements and Developments to park at RHCS Layout ( near D Group Layout) in ward no 129</t>
  </si>
  <si>
    <t>129-18-000016</t>
  </si>
  <si>
    <t>Developments of Play Ground 4th main 9th cross Annapoorneshwarinagara in ward no 129</t>
  </si>
  <si>
    <t>129-18-000015</t>
  </si>
  <si>
    <t>Improvements and Developments to Park (behind) Horticulture office) 4th main road Annapoorneshwarinagara in ward no 129</t>
  </si>
  <si>
    <t>129-18-000014</t>
  </si>
  <si>
    <t>129-18-000013</t>
  </si>
  <si>
    <t>Improvements and Developments and other works at Varasiddi Vinayaka (Ganesh) D Group Park in ward no 129</t>
  </si>
  <si>
    <t>129-18-000012</t>
  </si>
  <si>
    <t>129-18-000011</t>
  </si>
  <si>
    <t>129-18-000010</t>
  </si>
  <si>
    <t>Improvements and Developments and other works at Kuvempu Park D Group layout Phase-11 in ward no 129</t>
  </si>
  <si>
    <t>129-18-000009</t>
  </si>
  <si>
    <t>129-18-000008</t>
  </si>
  <si>
    <t>129-18-000007</t>
  </si>
  <si>
    <t>129-18-000006</t>
  </si>
  <si>
    <t>129-18-000005</t>
  </si>
  <si>
    <t>129-18-000004</t>
  </si>
  <si>
    <t>Improvements and Developments and other works at Govt. Press layout Park (Transformer Park) in ward no 129</t>
  </si>
  <si>
    <t>129-18-000003</t>
  </si>
  <si>
    <t>Improvements and Developments and other works at Govt. Press layout Park (Water Tank Park) in ward no 129</t>
  </si>
  <si>
    <t>129-18-000002</t>
  </si>
  <si>
    <t>Emergency works in ward no 131</t>
  </si>
  <si>
    <t>131-18-000011</t>
  </si>
  <si>
    <t>Improvements to Roads and Drains in Nayandahalli ward no 131</t>
  </si>
  <si>
    <t>131-18-000009</t>
  </si>
  <si>
    <t>131-18-000008</t>
  </si>
  <si>
    <t>Asphalting to roads and other improvements to Nayandahalli Main road, Near Railway Gate to Ganesha Temple in ward no 131</t>
  </si>
  <si>
    <t>131-18-000007</t>
  </si>
  <si>
    <t>Asphalting to roads and other improvements in 1st main road Metro Layout, Gangodanahalli, in ward no 131</t>
  </si>
  <si>
    <t>131-18-000006</t>
  </si>
  <si>
    <t>Asphalting to roads and other improvements in Aziz Sait Layout, Gangodanahalli, in ward no 131</t>
  </si>
  <si>
    <t>131-18-000005</t>
  </si>
  <si>
    <t>131-18-000004</t>
  </si>
  <si>
    <t>131-18-000003</t>
  </si>
  <si>
    <t>Asphalting to roads and other improvements in 3rd main road Gangodanahalli, in ward no 131</t>
  </si>
  <si>
    <t>131-18-000002</t>
  </si>
  <si>
    <t>Asphalting to roads and other improvements in 2nd main road Gangodanahalli, in ward no 131</t>
  </si>
  <si>
    <t>131-18-000001</t>
  </si>
  <si>
    <t>Improvements to CC Roads and Drains in Pantharapalya ward no 131</t>
  </si>
  <si>
    <t>131-18-000010</t>
  </si>
  <si>
    <t>196-18-000004</t>
  </si>
  <si>
    <t>196-18-000003</t>
  </si>
  <si>
    <t>Improvements to road, drains and culverts and carbs pushpak farms 1st cross at Anjanapura ward no 196</t>
  </si>
  <si>
    <t>196-18-000002</t>
  </si>
  <si>
    <t>Improvements to road, drains and culverts and carbs pushpak farms 1st, 2nd, and 3rd main road at Anjanapura ward no 196</t>
  </si>
  <si>
    <t>196-18-000001</t>
  </si>
  <si>
    <t>P2415</t>
  </si>
  <si>
    <t>Reserve fund for TandF Committee</t>
  </si>
  <si>
    <t>196-18-000013</t>
  </si>
  <si>
    <t>196-18-000012</t>
  </si>
  <si>
    <t>196-18-000011</t>
  </si>
  <si>
    <t>Improvements to road and drain in Kerekodi to Adhi Narayana Temple in ward no 196</t>
  </si>
  <si>
    <t>196-18-000010</t>
  </si>
  <si>
    <t>Improvements to road and drain in Narayana Nagar 11,12,13 and 14th main road in ward no 196</t>
  </si>
  <si>
    <t>196-18-000009</t>
  </si>
  <si>
    <t>Improvements to road and drain in Six Fingers Muniyappa House road behind Nandi Garden road in ward no 196</t>
  </si>
  <si>
    <t>196-18-000008</t>
  </si>
  <si>
    <t>Improvements to road and drain in Bachegowda layout Gollahalli Nanjappa House in ward no 196</t>
  </si>
  <si>
    <t>196-18-000007</t>
  </si>
  <si>
    <t>Improvements to road and drain in Kembathalli Patelappa layout and Jayanna House in ward no 196</t>
  </si>
  <si>
    <t>196-18-000006</t>
  </si>
  <si>
    <t>Improvements to road and drain in Narayana Nagar 1,2,3 main road in ward no 196</t>
  </si>
  <si>
    <t>196-18-000005</t>
  </si>
  <si>
    <t>Providing and construction of UGD Line in Mangalya Apartment to Chandrappa House in ward no 196</t>
  </si>
  <si>
    <t>196-18-000014</t>
  </si>
  <si>
    <t>Providing Benches, flooring tiles and other Improvements to open gym at NGOs Colony in Ward No 102</t>
  </si>
  <si>
    <t>102-18-000044</t>
  </si>
  <si>
    <t>Providing and fixing Open Gym Equipments at NGOs Colony in Ward No 102</t>
  </si>
  <si>
    <t>102-18-000043</t>
  </si>
  <si>
    <t>102-18-000045</t>
  </si>
  <si>
    <t>Providing CC road and Improvements to drains at 4th J cross Maruthinagar a in Ward No 102 Vrushabhavathinagar</t>
  </si>
  <si>
    <t>102-18-000038</t>
  </si>
  <si>
    <t>Providing CC at Shanimahathama temple road (Towards Storm Water Drain) in Ward No 102 Vrushabhavathinagar</t>
  </si>
  <si>
    <t>102-18-000036</t>
  </si>
  <si>
    <t>102-18-000032</t>
  </si>
  <si>
    <t>Providing and Laying CC road at California School road in Ward No 102 Vrushabhavathinagar</t>
  </si>
  <si>
    <t>102-18-000030</t>
  </si>
  <si>
    <t>Providing CC to road at 9th cross road near Magadi main road in Ward No 102 Vrushabhavathinagar</t>
  </si>
  <si>
    <t>102-18-000027</t>
  </si>
  <si>
    <t>Providing CC to road at 10th cross road near magadi main road in Ward No 102 Vrushabhavathinagar</t>
  </si>
  <si>
    <t>102-18-000025</t>
  </si>
  <si>
    <t>Construction of RCC Drain and culverts at Northern side of 1st cross (Towards storm water drain) in Ward No 102 Vrushabhavathinagar</t>
  </si>
  <si>
    <t>102-18-000035</t>
  </si>
  <si>
    <t>Construction of RCC Drain at Southern side of 1st cross (Towards storm water drain) in Ward No 102 Vrushabhavathinagar</t>
  </si>
  <si>
    <t>102-18-000034</t>
  </si>
  <si>
    <t>102-18-000031</t>
  </si>
  <si>
    <t>102-18-000028</t>
  </si>
  <si>
    <t>102-18-000026</t>
  </si>
  <si>
    <t>102-18-000042</t>
  </si>
  <si>
    <t>102-18-000041</t>
  </si>
  <si>
    <t>Improvements to drains at 4th E cross to 1st A main road Vinayakanagara in ward no 102 Vrushabhavathinagar</t>
  </si>
  <si>
    <t>102-18-000040</t>
  </si>
  <si>
    <t>Improvements to drains and Providing CC to road at 4th Ist Cross maruthinagar in Ward No 102 Vrushabhavathinagara</t>
  </si>
  <si>
    <t>102-18-000037</t>
  </si>
  <si>
    <t>102-18-000033</t>
  </si>
  <si>
    <t>102-18-000029</t>
  </si>
  <si>
    <t>Improvements to culverts at maruthinagara and BEML layout Surroundings in ward no 102 Vrushabhavathinagar</t>
  </si>
  <si>
    <t>102-18-000039</t>
  </si>
  <si>
    <t>P3333</t>
  </si>
  <si>
    <t>Comprehensive Developments to Neelagiripapanna block in ward no 95</t>
  </si>
  <si>
    <t>Special Development works at Ward No.07,08,21,33,58,66,68,75,76,91,94,95,110,116,153,180,190,198,88,18 ( 20 wards Rs.5.00 Cr. Each)</t>
  </si>
  <si>
    <t>095-18-000029</t>
  </si>
  <si>
    <t>095-18-000028</t>
  </si>
  <si>
    <t>095-18-000027</t>
  </si>
  <si>
    <t>095-18-000026</t>
  </si>
  <si>
    <t>095-18-000025</t>
  </si>
  <si>
    <t>095-18-000024</t>
  </si>
  <si>
    <t>095-18-000023</t>
  </si>
  <si>
    <t>Providing Railings to Footpath from Manthrimall to Sampige talkies in ward no 95</t>
  </si>
  <si>
    <t>095-18-000022</t>
  </si>
  <si>
    <t>095-18-000016</t>
  </si>
  <si>
    <t>095-18-000015</t>
  </si>
  <si>
    <t>095-18-000014</t>
  </si>
  <si>
    <t>095-18-000013</t>
  </si>
  <si>
    <t>095-18-000012</t>
  </si>
  <si>
    <t>Improvements to CC and other works at MB Block in ward no 95</t>
  </si>
  <si>
    <t>095-18-000011</t>
  </si>
  <si>
    <t>095-18-000021</t>
  </si>
  <si>
    <t>095-18-000020</t>
  </si>
  <si>
    <t>095-18-000009</t>
  </si>
  <si>
    <t>Providing Borewell and water supply at Ambedkar Slum and surrounding area in ward no 95</t>
  </si>
  <si>
    <t>095-18-000008</t>
  </si>
  <si>
    <t>Providing Borewell and water supply at Hanumantharaypuram block and surrounding area in ward no 95</t>
  </si>
  <si>
    <t>095-18-000007</t>
  </si>
  <si>
    <t>095-18-000006</t>
  </si>
  <si>
    <t>095-18-000005</t>
  </si>
  <si>
    <t>Providing Borewell and water supply at Swathantra Palya and surrounding area in ward no 95</t>
  </si>
  <si>
    <t>095-18-000004</t>
  </si>
  <si>
    <t>Providing Borewell and water supply at Neelagiripapanna block and surrounding area in ward no 95</t>
  </si>
  <si>
    <t>095-18-000003</t>
  </si>
  <si>
    <t>095-18-000019</t>
  </si>
  <si>
    <t>095-18-000018</t>
  </si>
  <si>
    <t>095-18-000017</t>
  </si>
  <si>
    <t>Construction of Culverts at Railway under bridge in ward no 95</t>
  </si>
  <si>
    <t>095-18-000010</t>
  </si>
  <si>
    <t>P3158</t>
  </si>
  <si>
    <t>SIP Infrastructure Project works</t>
  </si>
  <si>
    <t>040-18-000005</t>
  </si>
  <si>
    <t>040-18-000004</t>
  </si>
  <si>
    <t>040-18-000003</t>
  </si>
  <si>
    <t>040-18-000002</t>
  </si>
  <si>
    <t>Improvements of Roads and UGD Works at Valmiki Nagar in Doddabidrakallu in ward no 40 of Herohalli Sub-Division</t>
  </si>
  <si>
    <t>040-18-000001</t>
  </si>
  <si>
    <t>P3261</t>
  </si>
  <si>
    <t>Improvements to Roads and drains at 1st and 2nd cross near Dairy circle at Heggana Halli main road in ward no 70</t>
  </si>
  <si>
    <t>Zone Works Special Grants to Womens represented wards  Rs.20.00 Lakhs per ward</t>
  </si>
  <si>
    <t>070-18-000001</t>
  </si>
  <si>
    <t>106-18-000007</t>
  </si>
  <si>
    <t>106-18-000006</t>
  </si>
  <si>
    <t>Improvements to drain and footpath at 2nd Main west side and its surrounding area in Industrial town in ward no 106</t>
  </si>
  <si>
    <t>106-18-000005</t>
  </si>
  <si>
    <t>Improvements to drain and footpath at 2nd Main East side and its surrounding area in Industrial town in ward no 106</t>
  </si>
  <si>
    <t>106-18-000004</t>
  </si>
  <si>
    <t>Improvements to drain and footpath at 2nd cross and its surrounding area in Industrial town in ward no 106</t>
  </si>
  <si>
    <t>106-18-000003</t>
  </si>
  <si>
    <t>106-18-000010</t>
  </si>
  <si>
    <t>106-18-000009</t>
  </si>
  <si>
    <t>Providing of L.E.D Street light fittings to 6th Block Rajajinagar Police Quarters and surrounding area in ward no 106</t>
  </si>
  <si>
    <t>106-18-000008</t>
  </si>
  <si>
    <t>Development of Surrounding Villages of Solid Waste Station in Chitra Layout, Attur Village and Attur Badavane</t>
  </si>
  <si>
    <t>310-18-000005</t>
  </si>
  <si>
    <t>P3362</t>
  </si>
  <si>
    <t>Providing Borewell to Villages affected by Lingadheeranahalli, Subrayanapalya, Kannahalli, Sigehalli, Doddabidrekallu Soild Waste Management Plant of Yeshwanthapura Constituency</t>
  </si>
  <si>
    <t>Development of Land fill site, at Subramanyapura, Lingadeeranahalli, Kannahalli, Sigehalli</t>
  </si>
  <si>
    <t>310-18-000015</t>
  </si>
  <si>
    <t>Improvements of roads and drains Ramesh Chiken centre road and cross roads in Vinayaka 110 at Ramohalli Grama Panchayath</t>
  </si>
  <si>
    <t>310-18-000014</t>
  </si>
  <si>
    <t>Improvements of roads and drains behind Abmedkar samudaya bhavana, Srinivas house road and surrounding area in Vinayaka layout at Ramohalli Grama Panchayath</t>
  </si>
  <si>
    <t>310-18-000013</t>
  </si>
  <si>
    <t>Improvements of roads and drains Rama temple road, Kodipalya road, RK Rajanna house road and Cable Ramakrishna house road and surrounding area in Ramohalli Grama Panchayath</t>
  </si>
  <si>
    <t>310-18-000012</t>
  </si>
  <si>
    <t>Improvements of roads and drains at SLN Layout and surrounding area in Ramohalli Grama Panchayath</t>
  </si>
  <si>
    <t>310-18-000011</t>
  </si>
  <si>
    <t>Improvements to roads and drains Ramohalli Grama Panchayath office road and surrounding area in Ramohalli Grama Panchayath</t>
  </si>
  <si>
    <t>310-18-000010</t>
  </si>
  <si>
    <t>310-18-000009</t>
  </si>
  <si>
    <t>310-18-000008</t>
  </si>
  <si>
    <t>Improvements of roads and other developments works surrounding area of Anchepalya in kumbalagodu Panchayath</t>
  </si>
  <si>
    <t>310-18-000007</t>
  </si>
  <si>
    <t>Improvements of roads and other development works in Kambipura village at Kumbalagodu panchayath</t>
  </si>
  <si>
    <t>310-18-000006</t>
  </si>
  <si>
    <t>Drilling of Borewells and providing pipeline of drinking water line of Attur ward No 3</t>
  </si>
  <si>
    <t>003-18-000002</t>
  </si>
  <si>
    <t>Drilling of Borewells and providing pipeline of drinking water line of Yelahanka New town ward No 4</t>
  </si>
  <si>
    <t>004-18-000001</t>
  </si>
  <si>
    <t>Drilling of borewells providing pump motor and pipeline in ward no 39 chokkasandra in PIA sud division</t>
  </si>
  <si>
    <t>039-18-000001</t>
  </si>
  <si>
    <t>Drilling of borewells providing pump motor and pipeline in w no 41 Peenya industrial area in PIA Sub division</t>
  </si>
  <si>
    <t>041-18-000001</t>
  </si>
  <si>
    <t>P3213</t>
  </si>
  <si>
    <t>Providing Children play equipments and Senior citizen Gym equipments and Landscape development to Parks in ward no 07, Byatarayanapura of Yelahanka Zone</t>
  </si>
  <si>
    <t>Development of New parks in New Zones  (Each zone Rs.2.CR  Horticulture works</t>
  </si>
  <si>
    <t>007-18-000002</t>
  </si>
  <si>
    <t>Providing Children play equipments and Senior citizen Gym equipments and Landscape development to Parks in ward no 08,Kodigehalli of Yelahanka Zone</t>
  </si>
  <si>
    <t>008-18-000001</t>
  </si>
  <si>
    <t>Sinking Energizing and commissioning including pipeline and erection of new Borewell in Basavangudi ward no 154</t>
  </si>
  <si>
    <t>154-18-000002</t>
  </si>
  <si>
    <t>Providing Drinking water works in ward no 155 Hanumanthanagar</t>
  </si>
  <si>
    <t>155-18-000003</t>
  </si>
  <si>
    <t>196-18-000016</t>
  </si>
  <si>
    <t>196-18-000015</t>
  </si>
  <si>
    <t>P0055</t>
  </si>
  <si>
    <t>Dismantling of Un-authorised construction portions of Building at Property No. Sy. No 46-A, 9th cross, Brundavana nagar, Bangalore-560 054 in ward no 17</t>
  </si>
  <si>
    <t>Encroachment Clearance Expenses (Demolition Charges)</t>
  </si>
  <si>
    <t>017-18-000003</t>
  </si>
  <si>
    <t>019-18-000006</t>
  </si>
  <si>
    <t>019-18-000007</t>
  </si>
  <si>
    <t>Maintenance of Street Name Boards at Sanjayanagara ward no 19</t>
  </si>
  <si>
    <t>019-18-000003</t>
  </si>
  <si>
    <t>019-18-000005</t>
  </si>
  <si>
    <t>Maintenance and Drilling of Borewell and Pipeline works at 4th main Postal Colony Sanjayanagara ward no 19</t>
  </si>
  <si>
    <t>019-18-000002</t>
  </si>
  <si>
    <t>019-18-000004</t>
  </si>
  <si>
    <t>025-18-000010</t>
  </si>
  <si>
    <t>025-18-000009</t>
  </si>
  <si>
    <t>Improvements to roads at 1st main road, 2nd main road and surrounding cross road in yerranapalya in W-25 Horamavu.</t>
  </si>
  <si>
    <t>025-18-000008</t>
  </si>
  <si>
    <t>025-18-000007</t>
  </si>
  <si>
    <t>025-18-000006</t>
  </si>
  <si>
    <t>025-18-000005</t>
  </si>
  <si>
    <t>Improvements to drains in 2nd main road yerranapalya in ward No.25 Horamavu.</t>
  </si>
  <si>
    <t>025-18-000004</t>
  </si>
  <si>
    <t>025-18-000003</t>
  </si>
  <si>
    <t>Improvements to roads and drains in Muninanjappa Layout main road and cross roads in ward no 25</t>
  </si>
  <si>
    <t>025-18-000002</t>
  </si>
  <si>
    <t>Improvements to roads and drains in Dayananda Layout in ward No.25 Horamavu</t>
  </si>
  <si>
    <t>025-18-000001</t>
  </si>
  <si>
    <t>Providing and improvements to roads, drains at Kanaka Vinayaka Layout cross roads in R.M.Nagara ward no-26.</t>
  </si>
  <si>
    <t>026-18-000008</t>
  </si>
  <si>
    <t>026-18-000007</t>
  </si>
  <si>
    <t>026-18-000006</t>
  </si>
  <si>
    <t>026-18-000005</t>
  </si>
  <si>
    <t>026-18-000004</t>
  </si>
  <si>
    <t>026-18-000003</t>
  </si>
  <si>
    <t>026-18-000002</t>
  </si>
  <si>
    <t>026-18-000001</t>
  </si>
  <si>
    <t>041-18-000014</t>
  </si>
  <si>
    <t>041-18-000013</t>
  </si>
  <si>
    <t>Improvement and development of asphalt road from Gas Petrol Bunk to Andhrahally main road ward no 41</t>
  </si>
  <si>
    <t>041-18-000012</t>
  </si>
  <si>
    <t>Improvements and Asphalting Ramesh house road westren side of Udaya public school road ward no 41</t>
  </si>
  <si>
    <t>041-18-000010</t>
  </si>
  <si>
    <t>041-18-000022</t>
  </si>
  <si>
    <t>Construction and development of CC drain and concrete road near Devamma flat in ward no 41</t>
  </si>
  <si>
    <t>041-18-000011</t>
  </si>
  <si>
    <t>041-18-000015</t>
  </si>
  <si>
    <t>041-18-000009</t>
  </si>
  <si>
    <t>041-18-000008</t>
  </si>
  <si>
    <t>041-18-000007</t>
  </si>
  <si>
    <t>Improvements and Development of roads from Gym Khana to Shivapura Colony in ward no 41</t>
  </si>
  <si>
    <t>041-18-000006</t>
  </si>
  <si>
    <t>Improvements and development of CC road and Drains in Parvathi nagar main road in ward no 41</t>
  </si>
  <si>
    <t>041-18-000021</t>
  </si>
  <si>
    <t>Improvements and development of M.E.S School Preethi nagar surrounding area in ward no 41</t>
  </si>
  <si>
    <t>041-18-000020</t>
  </si>
  <si>
    <t>041-18-000019</t>
  </si>
  <si>
    <t>Improvements and development of Raghavendra Temple surrounding cross Road in ward no 41</t>
  </si>
  <si>
    <t>041-18-000018</t>
  </si>
  <si>
    <t>Improvements and development of Raghavendra Temple Main Road in ward no 41</t>
  </si>
  <si>
    <t>041-18-000017</t>
  </si>
  <si>
    <t>041-18-000016</t>
  </si>
  <si>
    <t>Improvements and development of roads in Parvathinagar cross roads in ward no 41</t>
  </si>
  <si>
    <t>041-18-000005</t>
  </si>
  <si>
    <t>Improvements and development of roads 4th phase peenya Industrial area in ward no 41</t>
  </si>
  <si>
    <t>041-18-000004</t>
  </si>
  <si>
    <t>041-18-000003</t>
  </si>
  <si>
    <t>Improvements and development of roads at Andrahalli main road and cross roads near Shushruthi Bank in ward no 41</t>
  </si>
  <si>
    <t>041-18-000002</t>
  </si>
  <si>
    <t>Dismantling of Unauthourised Building for Sri. R Balakrishna, Site No.60-3, LFMH - 60,. SFHS, Nandini layout in ward no 43</t>
  </si>
  <si>
    <t>043-18-000017</t>
  </si>
  <si>
    <t>051-18-000020</t>
  </si>
  <si>
    <t>051-18-000016</t>
  </si>
  <si>
    <t>051-18-000015</t>
  </si>
  <si>
    <t>051-18-000010</t>
  </si>
  <si>
    <t>051-18-000009</t>
  </si>
  <si>
    <t>051-18-000008</t>
  </si>
  <si>
    <t>051-18-000007</t>
  </si>
  <si>
    <t>051-18-000006</t>
  </si>
  <si>
    <t>051-18-000005</t>
  </si>
  <si>
    <t>051-18-000019</t>
  </si>
  <si>
    <t>051-18-000018</t>
  </si>
  <si>
    <t>051-18-000017</t>
  </si>
  <si>
    <t>051-18-000014</t>
  </si>
  <si>
    <t>051-18-000013</t>
  </si>
  <si>
    <t>051-18-000012</t>
  </si>
  <si>
    <t>051-18-000011</t>
  </si>
  <si>
    <t>051-18-000004</t>
  </si>
  <si>
    <t>051-18-000003</t>
  </si>
  <si>
    <t>051-18-000002</t>
  </si>
  <si>
    <t>051-18-000001</t>
  </si>
  <si>
    <t>053-18-000001</t>
  </si>
  <si>
    <t>Demolition of deviation portions of private building bearing no 10-19, 7th cross Sudeendranagara , Malleshwara in ward no 64</t>
  </si>
  <si>
    <t>064-18-000001</t>
  </si>
  <si>
    <t>071-18-000004</t>
  </si>
  <si>
    <t>071-18-000003</t>
  </si>
  <si>
    <t>071-18-000002</t>
  </si>
  <si>
    <t>Improvements to roads at Pillappa Industrial Area, Hoysalanagara in ward no 71</t>
  </si>
  <si>
    <t>071-18-000001</t>
  </si>
  <si>
    <t>Drilling of borewell and pipeline in ward no-105</t>
  </si>
  <si>
    <t>105-18-000001</t>
  </si>
  <si>
    <t>Providing Tools, Plants, Machinery and Man Power for Demolition of Mutthumariyamma temple Encroachment to SWD at Gubbanna Estate 2nd cross road 6th Block Rajajinagara in ward no 108</t>
  </si>
  <si>
    <t>108-18-000001</t>
  </si>
  <si>
    <t>Construction of MLA Office at ORC Road Austin Town at Old MLA Office Building in ward no 114 Agram (2nd Stage)</t>
  </si>
  <si>
    <t>114-18-000001</t>
  </si>
  <si>
    <t>Providing Tools, Plants, Machinery and Man Power for Demolition of Deviated Portions of Building at site No 80, 7th A cross road, Vidyagiri Layout 1st stage, 1st phase Nagarabhavi in ward no 128</t>
  </si>
  <si>
    <t>128-18-000001</t>
  </si>
  <si>
    <t>Providing pipeline distrubtion in Attiguppe in ward no 132</t>
  </si>
  <si>
    <t>132-18-000001</t>
  </si>
  <si>
    <t>139-18-000004</t>
  </si>
  <si>
    <t>139-18-000003</t>
  </si>
  <si>
    <t>139-18-000002</t>
  </si>
  <si>
    <t>139-18-000001</t>
  </si>
  <si>
    <t>P0488</t>
  </si>
  <si>
    <t>Construction and Improvements to (Existing, Shifting and Upgradatio - Urinals Toilets,  Dhobighats)</t>
  </si>
  <si>
    <t>139-18-000007</t>
  </si>
  <si>
    <t>139-18-000006</t>
  </si>
  <si>
    <t>139-18-000005</t>
  </si>
  <si>
    <t>Construction to Tailoring knetting and Embroidary building at Baba lane in ward no 139</t>
  </si>
  <si>
    <t>139-18-000009</t>
  </si>
  <si>
    <t>Repair and Maintenance to BBMP Library in at Bakshi garden in ward no 139</t>
  </si>
  <si>
    <t>139-18-000008</t>
  </si>
  <si>
    <t>Development of Dhanawanthri park in ward no 165</t>
  </si>
  <si>
    <t>165-18-000006</t>
  </si>
  <si>
    <t>Development of Dhanawanthri park in ward no 165 (Landscape)</t>
  </si>
  <si>
    <t>165-18-000005</t>
  </si>
  <si>
    <t>Beautification of Brundavana park on North West side in BSK 2nd stage Ganesh Mandir ward no 165</t>
  </si>
  <si>
    <t>165-18-000004</t>
  </si>
  <si>
    <t>Beautification of Brundavana park on North East side in BSK 2nd stage Ganesh Mandir ward no 165</t>
  </si>
  <si>
    <t>165-18-000003</t>
  </si>
  <si>
    <t>P3339</t>
  </si>
  <si>
    <t>Development of playground at Government school in Podu village near S.Bingipura SW landfill site in Sy. No. 179</t>
  </si>
  <si>
    <t>Developmental works at Bingipura surroundings</t>
  </si>
  <si>
    <t>310-18-000016</t>
  </si>
  <si>
    <t>Providing Asphalting to road from Bettadasanapura main road to Podu Village near S. Bingipura SW landfill site in Sy. No 179</t>
  </si>
  <si>
    <t>310-18-000019</t>
  </si>
  <si>
    <t>Providing and construction of Concrete Road in Podu Village near S.Bingipura SW Landfill site. In Sy. No 179</t>
  </si>
  <si>
    <t>310-18-000018</t>
  </si>
  <si>
    <t>310-18-000017</t>
  </si>
  <si>
    <t>DRILLING OF BOREWELL AND PIPELINE CONNECTION AT HEBBAL AND SURROUNDINGS IN WARD NO 21</t>
  </si>
  <si>
    <t>021-18-000001</t>
  </si>
  <si>
    <t>DRILLING OF BOREWELL AND PIPE LINE CONNECTION AT V.NAGENAHALLI AND SURROUNDINGS IN WARD NO 22</t>
  </si>
  <si>
    <t>022-18-000002</t>
  </si>
  <si>
    <t>Dismantling of unauthorised floor, at site No 25 in Hotel Race Veiw Race course Road, Bangalore ward no 93</t>
  </si>
  <si>
    <t>093-18-000001</t>
  </si>
  <si>
    <t>P3314</t>
  </si>
  <si>
    <t>Construction of EWS Houses under Fast track technology in Ashrayanagar in Ward No 38</t>
  </si>
  <si>
    <t>Construction of EWS Individual Houses in R.R.Nagar Assembly Constituency</t>
  </si>
  <si>
    <t>038-18-000001</t>
  </si>
  <si>
    <t>P3290</t>
  </si>
  <si>
    <t>Maintenance of Street light works in ward no 41</t>
  </si>
  <si>
    <t>14th Finance Commission Works - Providing Street Lights and Maintenance</t>
  </si>
  <si>
    <t>041-18-000030</t>
  </si>
  <si>
    <t>P3291</t>
  </si>
  <si>
    <t>Maintenance of crematorium and burriual ground and office maintenance</t>
  </si>
  <si>
    <t>14th Fin  -Maintenance of Cremotorium, Burial Grounds</t>
  </si>
  <si>
    <t>041-18-000029</t>
  </si>
  <si>
    <t>P3292</t>
  </si>
  <si>
    <t>Maintenance of park in ward no 41</t>
  </si>
  <si>
    <t>14th Finance Commission Works - Community Property Maintenance (including Parks)</t>
  </si>
  <si>
    <t>041-18-000027</t>
  </si>
  <si>
    <t>P3293</t>
  </si>
  <si>
    <t>Providing drinking water supply in ward no 41</t>
  </si>
  <si>
    <t>14th Finance Commission Works - Drinking Water</t>
  </si>
  <si>
    <t>041-18-000031</t>
  </si>
  <si>
    <t>P3294</t>
  </si>
  <si>
    <t>Maintenance of public toiled layout in ward no 41</t>
  </si>
  <si>
    <t>14th Finance Commission Works - General Public ToiletandSeptage Maintenance</t>
  </si>
  <si>
    <t>041-18-000026</t>
  </si>
  <si>
    <t>P3295</t>
  </si>
  <si>
    <t>Maintenance of UGD works in ward no 41</t>
  </si>
  <si>
    <t>14th Finance Commission Works - UGD Works</t>
  </si>
  <si>
    <t>041-18-000028</t>
  </si>
  <si>
    <t>P3296</t>
  </si>
  <si>
    <t>Maintenance of road and footpath in MEC layout in ward no 41</t>
  </si>
  <si>
    <t>14th Finance Commission Works - Road and Footpath Maintenance</t>
  </si>
  <si>
    <t>041-18-000025</t>
  </si>
  <si>
    <t>P3297</t>
  </si>
  <si>
    <t>Maintenance of Storm Water drain in ward no 41</t>
  </si>
  <si>
    <t>14th Finance Commission Grants - SWD Works</t>
  </si>
  <si>
    <t>041-18-000023</t>
  </si>
  <si>
    <t>P3298</t>
  </si>
  <si>
    <t>Maintenance of Soild waste Managment in ward no 41</t>
  </si>
  <si>
    <t>14th Finance Commission Works - SWM Works</t>
  </si>
  <si>
    <t>041-18-000024</t>
  </si>
  <si>
    <t>Repairs and Maintenance of BBMP Buildings in ward no 105</t>
  </si>
  <si>
    <t>105-18-000002</t>
  </si>
  <si>
    <t>130-18-000020</t>
  </si>
  <si>
    <t>Improvements and Asphalting to Main and cross road at Jagajyothi Layout in ward no 130</t>
  </si>
  <si>
    <t>130-18-000017</t>
  </si>
  <si>
    <t>130-18-000009</t>
  </si>
  <si>
    <t>130-18-000008</t>
  </si>
  <si>
    <t>130-18-000007</t>
  </si>
  <si>
    <t>Asphalting to bad roads in Janabharathi 3rd stage in ward no 130</t>
  </si>
  <si>
    <t>130-18-000006</t>
  </si>
  <si>
    <t>Asphalting to drain and Culverts at Ramaiah and Annapoorneshwari layout in ward no 130</t>
  </si>
  <si>
    <t>130-18-000005</t>
  </si>
  <si>
    <t>130-18-000004</t>
  </si>
  <si>
    <t xml:space="preserve">Asphalting to main roads and cross roads at Ullalbasthi surrounding area in ward no 130 </t>
  </si>
  <si>
    <t>130-18-000003</t>
  </si>
  <si>
    <t>Asphalting of Main roads and cross roads at Maruthinagar Sy No. 9 in ward no 130</t>
  </si>
  <si>
    <t>130-18-000002</t>
  </si>
  <si>
    <t>Asphalting of Main roads and cross roads at Maruthinagar Sy No. 17 in ward no 130</t>
  </si>
  <si>
    <t>130-18-000001</t>
  </si>
  <si>
    <t>130-18-000018</t>
  </si>
  <si>
    <t>130-18-000016</t>
  </si>
  <si>
    <t>130-18-000022</t>
  </si>
  <si>
    <t>130-18-000021</t>
  </si>
  <si>
    <t>Improvements of drains Culverts and CC Road at Dubasipalya in ward no 130</t>
  </si>
  <si>
    <t>130-18-000019</t>
  </si>
  <si>
    <t>Improvements of drains and Culverts at Nagadevanahalli near Annapoorneshwari Temple in ward no 130</t>
  </si>
  <si>
    <t>130-18-000015</t>
  </si>
  <si>
    <t>Improvements of Drains and Culverts at Vinayaka Layout near Amma Ashrama in ward no 130</t>
  </si>
  <si>
    <t>130-18-000014</t>
  </si>
  <si>
    <t>Providing Asphalting to the roads in AGS Layout and Construction of Culverts in ward no 130</t>
  </si>
  <si>
    <t>130-18-000013</t>
  </si>
  <si>
    <t>Improvements of drains and Culverts at NK and JK Form in ward no 130</t>
  </si>
  <si>
    <t>130-18-000012</t>
  </si>
  <si>
    <t>Improvements of Drains and Culverts CD s work at Doddahanumaiah road in ward no 130</t>
  </si>
  <si>
    <t>130-18-000011</t>
  </si>
  <si>
    <t>130-18-000010</t>
  </si>
  <si>
    <t>Construction of Fencing to Swimming Pool at Allalasandra Lake premises in ward no 04 Yelahanka New Town</t>
  </si>
  <si>
    <t>004-18-000002</t>
  </si>
  <si>
    <t>Providing Borewell and Maintenance water Supply at Dhobighat in ward no 65</t>
  </si>
  <si>
    <t>065-18-000001</t>
  </si>
  <si>
    <t>Improvements to School Library, Tailoring BBMP Buildings iin ward no 65</t>
  </si>
  <si>
    <t>065-18-000002</t>
  </si>
  <si>
    <t>Repairs and renovation works to exisiting BBMP Sathya Harichandra building Premises in JJR nagar in ward no 136</t>
  </si>
  <si>
    <t>136-18-000002</t>
  </si>
  <si>
    <t>Repairs and Reconstruction of pathways and cc kerbs from 0.0mtrs chainages to 150 mtrs at Hindu burial ground in 3rd main road Padarayanapura in JJR nagar in ward no 136</t>
  </si>
  <si>
    <t>136-18-000014</t>
  </si>
  <si>
    <t>Repairs and Reconstruction of pathways and CC kerbs from 150 mtr chainages to 300mtrs at Hindu burial ground in HBG main road in JJR nagar ward no 136</t>
  </si>
  <si>
    <t>136-18-000013</t>
  </si>
  <si>
    <t>Repairs and Reconstruction of Pathways and CC kerbs from 0.0 mtrs chainages to 150 mtrs at Hindu burial ground in HBG main road in JJR nagar ward no 136</t>
  </si>
  <si>
    <t>136-18-000012</t>
  </si>
  <si>
    <t>Drilling and commissioning of new borewells in Vinayakanagar and surrounding areas in JJR nagar ward no 136</t>
  </si>
  <si>
    <t>136-18-000011</t>
  </si>
  <si>
    <t>Repairs and Renovation works to BBMP library and Multipurpose building at Devarajurs nagar in JJR nagar Ward no 136</t>
  </si>
  <si>
    <t>136-18-000010</t>
  </si>
  <si>
    <t>Providing Open Gym Equipments for Gents in JJR nagar park in JJR nagar ward no 136</t>
  </si>
  <si>
    <t>136-18-000005</t>
  </si>
  <si>
    <t>Construction of ladies Gym building in JJR nagar park in wad no 136</t>
  </si>
  <si>
    <t>136-18-000004</t>
  </si>
  <si>
    <t>Construction of Multi purpose Gym building at HBG main road in JJR nagar ward no 136</t>
  </si>
  <si>
    <t>136-18-000003</t>
  </si>
  <si>
    <t>Construction of 1st floor and 2nd floor building in Ambedkar bhavan at Oblesh colony in JJR nagar ward no 136</t>
  </si>
  <si>
    <t>136-18-000001</t>
  </si>
  <si>
    <t>Providing LED street light fittings with control switches and allied accessories at Padarayanapura in JJR nagar ward no 136</t>
  </si>
  <si>
    <t>136-18-000009</t>
  </si>
  <si>
    <t>Providing LED street light fitting with control switches and allied accessories at Vinayakanagar in JJR nagar ward no 136</t>
  </si>
  <si>
    <t>136-18-000008</t>
  </si>
  <si>
    <t>Providing LED street light fitting with control switches and allied accessories at Devarajurs nagar in JJR nagar ward no 136</t>
  </si>
  <si>
    <t>136-18-000007</t>
  </si>
  <si>
    <t>Reconstruction of compound wall and other repair works at Northen side of Oblesh colony in JJR nagar ward no 136</t>
  </si>
  <si>
    <t>136-18-000006</t>
  </si>
  <si>
    <t>Construction of Ward Office Building in Girinagar ward no 162</t>
  </si>
  <si>
    <t>162-18-000002</t>
  </si>
  <si>
    <t>Construction of Ward Office Building in Girinagar ward no 163</t>
  </si>
  <si>
    <t>163-18-000002</t>
  </si>
  <si>
    <t>182-18-000003</t>
  </si>
  <si>
    <t>Drilling of Borewells and Providing Pipelines in ward no 11 (Kuvempunagara) Vidyaranyapura Sub Division</t>
  </si>
  <si>
    <t>011-18-000001</t>
  </si>
  <si>
    <t>040-18-000006</t>
  </si>
  <si>
    <t>061-18-000005</t>
  </si>
  <si>
    <t>Improvements to drain in Wahab Garden S K Garden main road and Surrounding area in ward no 61 S K Garden</t>
  </si>
  <si>
    <t>061-18-000004</t>
  </si>
  <si>
    <t>Providing CC Road and drain at K G F Building and Surrounding area in ward no 61 S K Garden</t>
  </si>
  <si>
    <t>061-18-000002</t>
  </si>
  <si>
    <t>Improvements to Drain and Providing CC roads to Pottary Road and surrounding area in ward no 61 S K Garden</t>
  </si>
  <si>
    <t>061-18-000001</t>
  </si>
  <si>
    <t>061-18-000003</t>
  </si>
  <si>
    <t>072-18-000002</t>
  </si>
  <si>
    <t>Improvements of Playground (Open Gym) in 19th main road HSR 2nd Sector at t ward no 174</t>
  </si>
  <si>
    <t>174-18-000017</t>
  </si>
  <si>
    <t>Improvements of Park in 29th main road HSR 1st Sector at ward no 174</t>
  </si>
  <si>
    <t>174-18-000019</t>
  </si>
  <si>
    <t>174-18-000018</t>
  </si>
  <si>
    <t>Improvements of Park in HSR 6th Sector at ward no 174</t>
  </si>
  <si>
    <t>174-18-000016</t>
  </si>
  <si>
    <t>Improvements of Park in 22nd main, 21st Cross HSR 2nd Sector at Ward No. 174</t>
  </si>
  <si>
    <t>174-18-000020</t>
  </si>
  <si>
    <t>P3330</t>
  </si>
  <si>
    <t>Pothole filling of Roads in HSR Layout Ward no 174</t>
  </si>
  <si>
    <t>Special Development works at Ward No.92,98,108,128,173,174,181,183 ( 8 wards Rs.2.00 Cr. Each)</t>
  </si>
  <si>
    <t>174-18-000014</t>
  </si>
  <si>
    <t>Improvement to roads and drains in 1st sector HSR Layout wardn o 174</t>
  </si>
  <si>
    <t>174-18-000012</t>
  </si>
  <si>
    <t>Desilting of Drains in HSR Layout Ward no 174</t>
  </si>
  <si>
    <t>174-18-000013</t>
  </si>
  <si>
    <t>Providing and Repairing of UGD Lines in HSR Layout Ward no 174</t>
  </si>
  <si>
    <t>174-18-000015</t>
  </si>
  <si>
    <t>Construction of Play ground in Nyanappanahalli and DC Halli waste dump yard Sy. No. 22 and 39 (part-2 and part-3) in ward no 175</t>
  </si>
  <si>
    <t>175-18-000002</t>
  </si>
  <si>
    <t>175-18-000001</t>
  </si>
  <si>
    <t>Amount in Lakhs.</t>
  </si>
  <si>
    <t>Amount in Cr.</t>
  </si>
  <si>
    <t>Amount in Rs.</t>
  </si>
  <si>
    <t>Kempegowda Ward</t>
  </si>
  <si>
    <t>Yelahanka Satellite Town</t>
  </si>
  <si>
    <t>Kodigehalli</t>
  </si>
  <si>
    <t>Kuvempu Nagara</t>
  </si>
  <si>
    <t>Bagalakunte</t>
  </si>
  <si>
    <t>Jalahalli</t>
  </si>
  <si>
    <t>J P Park</t>
  </si>
  <si>
    <t>Radhakrishna Temple Ward</t>
  </si>
  <si>
    <t>Sanjaya Nagara</t>
  </si>
  <si>
    <t>Ganga Nagara</t>
  </si>
  <si>
    <t>Hebbala</t>
  </si>
  <si>
    <t>Vishwanath Nagenahalli</t>
  </si>
  <si>
    <t>Horamavu</t>
  </si>
  <si>
    <t>Ramamurthy Nagara</t>
  </si>
  <si>
    <t>Kacharkanahalli</t>
  </si>
  <si>
    <t>Kadugondanahalli</t>
  </si>
  <si>
    <t>Kushal Nagara</t>
  </si>
  <si>
    <t>Kaval Bairasandra</t>
  </si>
  <si>
    <t>Gangenahalli</t>
  </si>
  <si>
    <t>HMT Ward</t>
  </si>
  <si>
    <t>Chokkasandra</t>
  </si>
  <si>
    <t>Dodda Bidarakallu</t>
  </si>
  <si>
    <t>Peenya Industrial Area</t>
  </si>
  <si>
    <t>Nandini Layout</t>
  </si>
  <si>
    <t>Marappana Palya</t>
  </si>
  <si>
    <t>Jayachamarajendra Nagara</t>
  </si>
  <si>
    <t>Devara Jeevanahalli</t>
  </si>
  <si>
    <t>Vignanapura</t>
  </si>
  <si>
    <t>Basavanapura</t>
  </si>
  <si>
    <t>Sagayara Puram</t>
  </si>
  <si>
    <t>S K Garden</t>
  </si>
  <si>
    <t>Raj Mahal Guttahalli</t>
  </si>
  <si>
    <t>Kadu Malleshwara Ward</t>
  </si>
  <si>
    <t>Nagapura</t>
  </si>
  <si>
    <t>Mahalakshmi Puram</t>
  </si>
  <si>
    <t>Rajagopal Nagara</t>
  </si>
  <si>
    <t>Hegganahalli</t>
  </si>
  <si>
    <t>Herohalli</t>
  </si>
  <si>
    <t>Shakthi Ganapathi Nagara</t>
  </si>
  <si>
    <t>Shankar Matt</t>
  </si>
  <si>
    <t>Dattatreya Temple Ward</t>
  </si>
  <si>
    <t>Pulakeshi Nagara</t>
  </si>
  <si>
    <t>Vasantha Nagara</t>
  </si>
  <si>
    <t>Subhash Nagara</t>
  </si>
  <si>
    <t>Okkalipuram</t>
  </si>
  <si>
    <t>Prakash Nagara</t>
  </si>
  <si>
    <t>Vrishabhavathi Nagara</t>
  </si>
  <si>
    <t>Agrahara Dasarahalli</t>
  </si>
  <si>
    <t>Sri Rama Mandira Ward</t>
  </si>
  <si>
    <t>Shantala Nagara</t>
  </si>
  <si>
    <t>Agaram</t>
  </si>
  <si>
    <t>Cotton Pete</t>
  </si>
  <si>
    <t>Binni Pete</t>
  </si>
  <si>
    <t>Nagarabhavi</t>
  </si>
  <si>
    <t>Jnana Bharathi Ward</t>
  </si>
  <si>
    <t>Ullalu</t>
  </si>
  <si>
    <t>Nayandahalli</t>
  </si>
  <si>
    <t>Attiguppe</t>
  </si>
  <si>
    <t>K R Market</t>
  </si>
  <si>
    <t>Basavanagudi</t>
  </si>
  <si>
    <t>Hanumantha Nagara</t>
  </si>
  <si>
    <t>Srinagara</t>
  </si>
  <si>
    <t>Giri Nagara</t>
  </si>
  <si>
    <t>Katriguppe</t>
  </si>
  <si>
    <t>Vidya Peeta Ward</t>
  </si>
  <si>
    <t>Ganesh Mandir Ward</t>
  </si>
  <si>
    <t>Yediyuru</t>
  </si>
  <si>
    <t>HSR Layout</t>
  </si>
  <si>
    <t>Shakambari Nagara</t>
  </si>
  <si>
    <t>Kumara Swamy Layout</t>
  </si>
  <si>
    <t>Padmanabha Nagara</t>
  </si>
  <si>
    <t>Singa Sandra</t>
  </si>
  <si>
    <t>Anjanapura</t>
  </si>
  <si>
    <t>Shanti Nagara</t>
  </si>
  <si>
    <t>Banashankari</t>
  </si>
  <si>
    <t>South</t>
  </si>
  <si>
    <t>T Dasarahalli</t>
  </si>
  <si>
    <t>Chikka Pete</t>
  </si>
  <si>
    <t>Yeshwanthpura</t>
  </si>
  <si>
    <t>Rajarajeshwari Nagara</t>
  </si>
  <si>
    <t>Pulikeshi Nagara</t>
  </si>
  <si>
    <t>Kengeri</t>
  </si>
  <si>
    <t>J C Nagara</t>
  </si>
  <si>
    <t>HBR Layout</t>
  </si>
  <si>
    <t>Srirama Mandira</t>
  </si>
  <si>
    <t>Rajaji Nagara</t>
  </si>
  <si>
    <t>J P Nagara</t>
  </si>
  <si>
    <t>Jaya Nagara</t>
  </si>
  <si>
    <t>Begur</t>
  </si>
  <si>
    <t>Bangalore South</t>
  </si>
  <si>
    <t>Mahalakshmi Layout</t>
  </si>
  <si>
    <t>Kottanooru</t>
  </si>
  <si>
    <t>Peenya Industrial Town</t>
  </si>
  <si>
    <t>K R Puram</t>
  </si>
  <si>
    <t>Malleshwaram</t>
  </si>
  <si>
    <t>Domluru</t>
  </si>
  <si>
    <t>Gali Anjenaya Temple Ward</t>
  </si>
  <si>
    <t>Vijaya Nagara</t>
  </si>
  <si>
    <t>Shivaji Nagara</t>
  </si>
  <si>
    <t>Goraguntepalya</t>
  </si>
  <si>
    <t>Vidyaranyapura</t>
  </si>
  <si>
    <t>Nagavara</t>
  </si>
  <si>
    <t>Developmental Works for Providing Drinking Water facility in Ward no 23, 27, and 28 in Sarvagnanagara Assembly Constituency</t>
  </si>
  <si>
    <t>State Finance Commission Untied Grant Works</t>
  </si>
  <si>
    <t>023-18-000001</t>
  </si>
  <si>
    <t>Demolishing the Deviated portion of the building at property No. 2, Gajabishetti lane, Cottenpet belonging to M. Ashok in ward no 120</t>
  </si>
  <si>
    <t>120-18-000003</t>
  </si>
  <si>
    <t>Construction of Ward Office Bangalore One Library and Help line multipurpose Building in Abbigere in ward No 12 Shettyhalli</t>
  </si>
  <si>
    <t>012-18-000001</t>
  </si>
  <si>
    <t>Improvements to Roads and Drains at Medarahalli Village Cross Roads and Surrounding area in Ward No. 12 Shettyhalli</t>
  </si>
  <si>
    <t>012-18-000002</t>
  </si>
  <si>
    <t>012-18-000005</t>
  </si>
  <si>
    <t>012-18-000004</t>
  </si>
  <si>
    <t>Improvements to Roads and Drains at Medarahalli Village Main Roads and Surrounding area in Ward No. 12 Shettyhalli</t>
  </si>
  <si>
    <t>012-18-000003</t>
  </si>
  <si>
    <t>P3316</t>
  </si>
  <si>
    <t>Improvmeents of Roads in Mallasandra in ward no 13 Shettyhalli Sub Division .</t>
  </si>
  <si>
    <t>Special Development works at ward No.82, 6, 16, 44, 70, 17, 26, 13, 79, 35 Rs.8.00 Cr each</t>
  </si>
  <si>
    <t>013-18-000012</t>
  </si>
  <si>
    <t>013-18-000011</t>
  </si>
  <si>
    <t>Construction of RCC Drains at Prashanth Nagara, Mathrushri Layout and other roads in ward no 13 Shettyhalli Sub Division.</t>
  </si>
  <si>
    <t>013-18-000010</t>
  </si>
  <si>
    <t>Improvements of RCC Drain and CC Roads at Muneshwara Block in ward no 13 Shettyhalli Sub Division.</t>
  </si>
  <si>
    <t>013-18-000009</t>
  </si>
  <si>
    <t>Development of Park and other Improvement work in Sy No. 33 of Mallasandra in ward no 13</t>
  </si>
  <si>
    <t>013-18-000013</t>
  </si>
  <si>
    <t>123-18-000003</t>
  </si>
  <si>
    <t>Improvements to road and drain from 4th main to 5th main Malligethota in ward no 123</t>
  </si>
  <si>
    <t>123-18-000002</t>
  </si>
  <si>
    <t>Improvements to road and drain from 1st main to 3rd main Malligethota in ward no 123</t>
  </si>
  <si>
    <t>123-18-000001</t>
  </si>
  <si>
    <t>Hosahalli</t>
  </si>
  <si>
    <t>124-18-000003</t>
  </si>
  <si>
    <t>Providing Improvements to Drains in Telecom layout and surrounding areas in ward no 124</t>
  </si>
  <si>
    <t>124-18-000002</t>
  </si>
  <si>
    <t>Providing Improvements to Drains and Roads in Handi Gudisilu area in ward no 124</t>
  </si>
  <si>
    <t>124-18-000001</t>
  </si>
  <si>
    <t>Drilling of Borewells at Water security areas in ward no 124</t>
  </si>
  <si>
    <t>124-18-000004</t>
  </si>
  <si>
    <t>Padarayanapura</t>
  </si>
  <si>
    <t>General Improvement works to Arafathnagar area and surroundings in ward no 135</t>
  </si>
  <si>
    <t>135-18-000003</t>
  </si>
  <si>
    <t>Developmental works to west Padarayanapura and surrounding areas in ward no 135</t>
  </si>
  <si>
    <t>135-18-000001</t>
  </si>
  <si>
    <t>Improvements to cc roads and drains in 7th main Padarayanapura and surrounding in ward no 135</t>
  </si>
  <si>
    <t>135-18-000005</t>
  </si>
  <si>
    <t>135-18-000002</t>
  </si>
  <si>
    <t>Providing street name boards and maintenance of tertiary drains in ward jurisdiction in ward no 135</t>
  </si>
  <si>
    <t>135-18-000004</t>
  </si>
  <si>
    <t>136-18-000027</t>
  </si>
  <si>
    <t>Restoration works to cc roads and drain in 4th main 1st cross and surrounding area in JJR nagar ward no 136</t>
  </si>
  <si>
    <t>136-18-000025</t>
  </si>
  <si>
    <t>Restoration works to cc roads and drain in Vinayakanagar in JJR nagar ward no 136</t>
  </si>
  <si>
    <t>136-18-000024</t>
  </si>
  <si>
    <t>Restoration works to cc roads and drain in Devarajurs nagar area in JJR nagar ward no 136</t>
  </si>
  <si>
    <t>136-18-000017</t>
  </si>
  <si>
    <t>136-18-000016</t>
  </si>
  <si>
    <t>136-18-000015</t>
  </si>
  <si>
    <t>Improvements to HBG main road RHS in JJR nagar ward no 136</t>
  </si>
  <si>
    <t>136-18-000020</t>
  </si>
  <si>
    <t>Drilling and commissioning of new borwells in Devarajurs nagar and surrounding area in JJR nagar ward no 136</t>
  </si>
  <si>
    <t>136-18-000022</t>
  </si>
  <si>
    <t>Drilling and commissioning of new borwells in Ummar farquie nagar in JJR nagar ward no 136</t>
  </si>
  <si>
    <t>136-18-000021</t>
  </si>
  <si>
    <t>Improvements to drain and reconstruction of damaged culverts in JJR nagara ward no 136</t>
  </si>
  <si>
    <t>136-18-000026</t>
  </si>
  <si>
    <t>Re construction of secondary drain in Syed ahmed street in Devarajurs nagar in JJR nagar ward no 136</t>
  </si>
  <si>
    <t>136-18-000023</t>
  </si>
  <si>
    <t>Restoration works to cc roads and drain in Oblesh colony area in JJR nagar ward no 136</t>
  </si>
  <si>
    <t>136-18-000019</t>
  </si>
  <si>
    <t>Re construction of secondary drain in 6th cross Mysore road in JJR nagar ward no 136</t>
  </si>
  <si>
    <t>136-18-000018</t>
  </si>
  <si>
    <t>General Improvement works to Padarayanapura in ward no 137</t>
  </si>
  <si>
    <t>137-18-000014</t>
  </si>
  <si>
    <t>General Improvement works to Ranganatha colony and ward jurisdiction in ward no 137</t>
  </si>
  <si>
    <t>137-18-000013</t>
  </si>
  <si>
    <t>Comprehensive development works to Rayapuram in ward no 137</t>
  </si>
  <si>
    <t>137-18-000012</t>
  </si>
  <si>
    <t>Improvements to road and drains and reconstruction of damaged culverts in Rayapuram and surrounding areas in ward no 137</t>
  </si>
  <si>
    <t>137-18-000015</t>
  </si>
  <si>
    <t>Providing street light LED fittings with control switches and allied accessories in Rayapuram area in ward no 137</t>
  </si>
  <si>
    <t>137-18-000016</t>
  </si>
  <si>
    <t>Chelavadi Palya</t>
  </si>
  <si>
    <t>Providing tiles and railings to TCM Rayan road, Cheluvadipalya in ward no 138</t>
  </si>
  <si>
    <t>138-18-000003</t>
  </si>
  <si>
    <t>Providing tiles and railings to Cheluvadipalya near Balekai mandi in ward no 138</t>
  </si>
  <si>
    <t>138-18-000002</t>
  </si>
  <si>
    <t>Developmental works and Providing cc to veterinary hospital primesis in Cheluvadipalya ward no 138</t>
  </si>
  <si>
    <t>138-18-000004</t>
  </si>
  <si>
    <t>Providing Cement concrete road at Cheluvadipalya 2nd cross in Ward No 138</t>
  </si>
  <si>
    <t>138-18-000001</t>
  </si>
  <si>
    <t>138-18-000005</t>
  </si>
  <si>
    <t>Providing street light LED fittings with control switches and allied accessories in S K R Market area in ward no 139</t>
  </si>
  <si>
    <t>139-18-000011</t>
  </si>
  <si>
    <t>Providing street light LED fittings with control switches and allied accessories in flyover in ward no 139</t>
  </si>
  <si>
    <t>139-18-000010</t>
  </si>
  <si>
    <t>Chamraja Pete</t>
  </si>
  <si>
    <t>Improvements to CC roads, drains and damaged culverts in Chamrajpet ward jurisdiction in ward no 140</t>
  </si>
  <si>
    <t>140-18-000005</t>
  </si>
  <si>
    <t>Restoration works to cc roads and footpath in Kaniyara colony and surrounding area in Chamrajpet in ward no 140</t>
  </si>
  <si>
    <t>140-18-000004</t>
  </si>
  <si>
    <t>Restoration works to cc roads in Conservancyn s in Chamrajpet and surrounding area in ward no 140</t>
  </si>
  <si>
    <t>140-18-000003</t>
  </si>
  <si>
    <t>Providing street name board and maintenance of drains in Chamrajpet and surrounding areas in ward no 140</t>
  </si>
  <si>
    <t>140-18-000002</t>
  </si>
  <si>
    <t>Drilling and commissioning of new borwells in Chamrajpet area and surroundings in ward no 140</t>
  </si>
  <si>
    <t>140-18-000001</t>
  </si>
  <si>
    <t>Azad Nagara</t>
  </si>
  <si>
    <t>Providing New LED Street light fittings to Vittalnagar surrounding area in ward no 141</t>
  </si>
  <si>
    <t>141-18-000013</t>
  </si>
  <si>
    <t>Providing New LED Street light fittings to Azadnagar surrounding area in ward no 141</t>
  </si>
  <si>
    <t>141-18-000012</t>
  </si>
  <si>
    <t>Providing New LED Street light fittings to Baktha Markandaiah Layout surrounding area in ward no 141.</t>
  </si>
  <si>
    <t>141-18-000011</t>
  </si>
  <si>
    <t>Providing New LED Street light fittings to Valmiki Nagar surrounding area in ward no 141.</t>
  </si>
  <si>
    <t>141-18-000010</t>
  </si>
  <si>
    <t>Providing New LED Street light fittings to Kasthuribai Nagar surrounding area in ward no 141.</t>
  </si>
  <si>
    <t>141-18-000009</t>
  </si>
  <si>
    <t>141-18-000004</t>
  </si>
  <si>
    <t>Improvements to footpath and drain cc works at 6th cross Azad nagar and surrounding area in ward no 141</t>
  </si>
  <si>
    <t>141-18-000003</t>
  </si>
  <si>
    <t>Improvements to footpath and drain cc works at BMK layout and Vittal nagar RHS in ward no 141</t>
  </si>
  <si>
    <t>141-18-000002</t>
  </si>
  <si>
    <t>Improvements to footpath and drain cc works at BMK layout and Vittal nagar LHS in ward no 141</t>
  </si>
  <si>
    <t>141-18-000001</t>
  </si>
  <si>
    <t>Providing water supply connection at Azadnagar and surrounding area in ward no 141</t>
  </si>
  <si>
    <t>141-18-000008</t>
  </si>
  <si>
    <t>Drilling and commissioning of new borwells and Providing water supply lines in Vittalnagara, BMK layout and surrounding areas in ward no 141</t>
  </si>
  <si>
    <t>141-18-000005</t>
  </si>
  <si>
    <t>Improvements to drain and other development works at Chola hotel road LHS in ward no 141</t>
  </si>
  <si>
    <t>141-18-000007</t>
  </si>
  <si>
    <t>Improvements to drain and other developmental works at Vijayanagar layout and Adarshanagara and surrounding area in ward no 141</t>
  </si>
  <si>
    <t>141-18-000006</t>
  </si>
  <si>
    <t>P0273</t>
  </si>
  <si>
    <t>Construction of ABC Centere near Medi Agrahara in Yelahanka Zone (Rabies shed and Doctors and D Group Qurts.</t>
  </si>
  <si>
    <t>Street Dog Management</t>
  </si>
  <si>
    <t>310-18-000021</t>
  </si>
  <si>
    <t>P0935</t>
  </si>
  <si>
    <t>Approach Roads</t>
  </si>
  <si>
    <t>310-18-000020</t>
  </si>
  <si>
    <t>Dodda Bommasandra</t>
  </si>
  <si>
    <t>DRIILLING OF BOREWELLS PROVIDING PUMP MOTOR AND COMMISSIONING AT RAMACHANDRAPURA 2ND BEL LAYOUT MUNISAMAPPASWAMY LAYOUT AND BLUE MOON GARDEN SURROUNDINGS IN WARD NO 10 VIDYARANYAPURA SUB DIVISION</t>
  </si>
  <si>
    <t>010-18-000002</t>
  </si>
  <si>
    <t>010-18-000001</t>
  </si>
  <si>
    <t>040-18-000011</t>
  </si>
  <si>
    <t>040-18-000010</t>
  </si>
  <si>
    <t>040-18-000009</t>
  </si>
  <si>
    <t>040-18-000008</t>
  </si>
  <si>
    <t>Drilling of Borewell and Allied works in ward no 40 of Herohalli Sub Divisioin</t>
  </si>
  <si>
    <t>040-18-000007</t>
  </si>
  <si>
    <t>P3322</t>
  </si>
  <si>
    <t>Providing and installation of synthetic track and other development works in Charles ground in ward no 60 Sagayapuram</t>
  </si>
  <si>
    <t>Special Development works at Ward No. 32, 50, 60, 63, 67, 69, 80, 113, 122, 136, 139, 145 Rs.4. Cr each</t>
  </si>
  <si>
    <t>060-18-000018</t>
  </si>
  <si>
    <t>Improvements to footpath and drains in Viviani road in ward no 60 Sagayapuram</t>
  </si>
  <si>
    <t>060-18-000015</t>
  </si>
  <si>
    <t>Construction of C.C drains in Kandaswamy Modaliyar road in ward no 60 Sagayapuram</t>
  </si>
  <si>
    <t>060-18-000014</t>
  </si>
  <si>
    <t>Improvements to UGD and water line in bagalur layout surroundings in ward no 60 Sagayapuram</t>
  </si>
  <si>
    <t>060-18-000017</t>
  </si>
  <si>
    <t>Improvements to UGD lane in Pillanna garden and surroundings in ward no 60 Sagayapuram</t>
  </si>
  <si>
    <t>060-18-000016</t>
  </si>
  <si>
    <t>P3336</t>
  </si>
  <si>
    <t>Developmental works in pillanna garden football ground in ward no 60 Sagayapuram</t>
  </si>
  <si>
    <t>Special Development works at Ward No.63,84,86,112,144 ( 05 wards Rs.10.00 Cr. Each) and Ward no.60,80,113,122 ( 04 wards Rs.11.00 Cr. Each)</t>
  </si>
  <si>
    <t>060-18-000040</t>
  </si>
  <si>
    <t>Improvements to Cement concrete roads in Church compound road in new bagalur layout in ward no 60 Sagayapuram</t>
  </si>
  <si>
    <t>060-18-000037</t>
  </si>
  <si>
    <t>Improvements to drain in Hennur main from Charles ground to hall road and pottery road junction in ward no 60 Sagayapuram</t>
  </si>
  <si>
    <t>060-18-000039</t>
  </si>
  <si>
    <t>Improvements to drain in Hennur main road from Charles ground to lingarajpura railway lane in ward no 60 Sagayapuram</t>
  </si>
  <si>
    <t>060-18-000038</t>
  </si>
  <si>
    <t>Improvements of drains in church compound road in new bagalur layout in ward no 60 Sagayapuarm</t>
  </si>
  <si>
    <t>060-18-000036</t>
  </si>
  <si>
    <t>Construction and improvements to cross drains(CD s) from 11th cross to 20th cross in New bagalur layout main road in ward no 60 Sagayapuram</t>
  </si>
  <si>
    <t>060-18-000035</t>
  </si>
  <si>
    <t>Construction and improvements to cross drains(CD s) from 1st cross to 10th cross in New bagalur layout main road in ward no 60 Sagayapuram</t>
  </si>
  <si>
    <t>060-18-000034</t>
  </si>
  <si>
    <t>Improvements to drains and footpath in pillanna garden surroundings in ward no 60 Sagayapuram</t>
  </si>
  <si>
    <t>060-18-000031</t>
  </si>
  <si>
    <t>060-18-000030</t>
  </si>
  <si>
    <t>060-18-000029</t>
  </si>
  <si>
    <t>Improvements to Pottery road south side drains and footpath from clarke road to tannery road circle in ward no 60 Sagayapuram</t>
  </si>
  <si>
    <t>060-18-000028</t>
  </si>
  <si>
    <t>Improvements to Pottery road north side drains and footpath from clarke road to tannery road circle in ward no 60 Sagayapuram</t>
  </si>
  <si>
    <t>060-18-000027</t>
  </si>
  <si>
    <t>Providing landscaping and beautification in richard s park in ward no 60 Sagayapuram</t>
  </si>
  <si>
    <t>060-18-000026</t>
  </si>
  <si>
    <t>Development of Richard s park footpath west and south side in ward no 60 Sagayapuram</t>
  </si>
  <si>
    <t>060-18-000033</t>
  </si>
  <si>
    <t>Development of Richard s park footpath east and north side in ward no 60 Sagayapuram</t>
  </si>
  <si>
    <t>060-18-000032</t>
  </si>
  <si>
    <t>Improvements to walking track and other inside developmental work in richard s park in ward no 60 Sagaypuram</t>
  </si>
  <si>
    <t>060-18-000025</t>
  </si>
  <si>
    <t>Improvements to Richard s park compound in south side in ward no 60 Sagayapuram</t>
  </si>
  <si>
    <t>060-18-000022</t>
  </si>
  <si>
    <t>Improvements to Richard s park compound in north side in ward no 60 Sagayapuram</t>
  </si>
  <si>
    <t>060-18-000021</t>
  </si>
  <si>
    <t>Improvements to Richard s park compound in west side in ward no 60 Sagayapuram</t>
  </si>
  <si>
    <t>060-18-000020</t>
  </si>
  <si>
    <t>Improvements to Richard s park compound in east side in ward no 60 Sagayapuram</t>
  </si>
  <si>
    <t>060-18-000019</t>
  </si>
  <si>
    <t>Providing and installation of children playing equipments in Richard s park in ward no 60 Sagayapuram</t>
  </si>
  <si>
    <t>060-18-000023</t>
  </si>
  <si>
    <t>Providing and installation of Gym equipments in Richard s park in ward no 60 Sagayapuram</t>
  </si>
  <si>
    <t>060-18-000024</t>
  </si>
  <si>
    <t>Improvements and Asphalting to Roads and drains at BEL Layout in ward no 72 of Herohalli Sub Division</t>
  </si>
  <si>
    <t>072-18-000003</t>
  </si>
  <si>
    <t>P2015</t>
  </si>
  <si>
    <t>Housekeeping and Security for Bangalore One Building in Srirampura ward no 95</t>
  </si>
  <si>
    <t>Security and House Keeping and Other Maintenance Works</t>
  </si>
  <si>
    <t>095-18-000030</t>
  </si>
  <si>
    <t>Hemmigepura</t>
  </si>
  <si>
    <t>Improvements to balance main roads and cross roads near Ganesha temple and Balaji Layout of Hemmmigepura ward no 198</t>
  </si>
  <si>
    <t>198-18-000005</t>
  </si>
  <si>
    <t>Improvements to drains and providing Asphalting to Marikamba Temple Road in Hemmmigepura ward no 198.</t>
  </si>
  <si>
    <t>198-18-000003</t>
  </si>
  <si>
    <t>Improvements to cross roads of Byraveshwaranagar layout and cross roads of Balaji layout park surrounding area in Hemmigepura in ward 198</t>
  </si>
  <si>
    <t>198-18-000002</t>
  </si>
  <si>
    <t>Improvements to drains and roads of Manjunatha Kalyan Mantapa Surrounding roads in Hemmmigepura ward no 198</t>
  </si>
  <si>
    <t>198-18-000007</t>
  </si>
  <si>
    <t>Improvements to drains in 2nd main and 2nd cross Sri Prakash House road in BCMC Layout in Hemmmigepura ward no 198</t>
  </si>
  <si>
    <t>198-18-000006</t>
  </si>
  <si>
    <t>198-18-000004</t>
  </si>
  <si>
    <t>Providing UGD and Asphalting to Main roads in Byraveshwaranagar layout near Hoshalli in ward no 198</t>
  </si>
  <si>
    <t>198-18-000001</t>
  </si>
  <si>
    <t>Improvements to Roads, Drains and Culverts at Dasarahalli Bande and Maruthi layout in ward no 06 Byatarayanapura Sub Division</t>
  </si>
  <si>
    <t>006-18-000002</t>
  </si>
  <si>
    <t>P3321</t>
  </si>
  <si>
    <t>Drilling Borewells for Water Supply in ward no 40.</t>
  </si>
  <si>
    <t>Special Development works at  Yeshwanthpur, Shantinagar, K.R.Puram, Assembly Constituencies Rs.5.00 Cr. Each</t>
  </si>
  <si>
    <t>040-18-000012</t>
  </si>
  <si>
    <t>Drilling Borewells for Water Supply in ward no 72.</t>
  </si>
  <si>
    <t>072-18-000004</t>
  </si>
  <si>
    <t>Drilling Borewells for Water Supply in ward no 130.</t>
  </si>
  <si>
    <t>130-18-000023</t>
  </si>
  <si>
    <t>Providing Concreting to Roads allround temple in Bundemutt in Ward no 159.</t>
  </si>
  <si>
    <t>159-18-000002</t>
  </si>
  <si>
    <t>Drilling Borewells for Water Supply in ward no 159.</t>
  </si>
  <si>
    <t>159-18-000001</t>
  </si>
  <si>
    <t>Drilling Borewells for Water Supply in ward no 198.</t>
  </si>
  <si>
    <t>198-18-000009</t>
  </si>
  <si>
    <t>Providing Water Supply Through Tanker in war dno 198.</t>
  </si>
  <si>
    <t>198-18-000008</t>
  </si>
  <si>
    <t>013-18-000019</t>
  </si>
  <si>
    <t>013-18-000018</t>
  </si>
  <si>
    <t>013-18-000017</t>
  </si>
  <si>
    <t>013-18-000016</t>
  </si>
  <si>
    <t>013-18-000015</t>
  </si>
  <si>
    <t>Improvements to Roads and Asphalting at pipeline road to Maheshwaramma Temple and other roads in Mallasandra ward no 13 in Shettyhalli Sub-Division</t>
  </si>
  <si>
    <t>013-18-000014</t>
  </si>
  <si>
    <t>Providing and Laying of 150 MM dia feeder line from Military gate Kavalbyrasandra to Modi garden Military gate via old keb road to provide cauvery water facility to Modi garden and khyum garden surrounding areas under M R palya s-stn AEE-NE-3 Sub Division.</t>
  </si>
  <si>
    <t>047-18-000009</t>
  </si>
  <si>
    <t>Bapuji Nagara</t>
  </si>
  <si>
    <t>P3112</t>
  </si>
  <si>
    <t>Installation of UGD Pipeline at Shobha Theatre roads and Era Masjid roads in ward no 134.</t>
  </si>
  <si>
    <t>Swacha Bharatha Abhiyana Grant Works</t>
  </si>
  <si>
    <t>134-18-000004</t>
  </si>
  <si>
    <t>Installation of UGD Pipeline at New Guddadahalli and Manjunathanagar crosses in ward no 134</t>
  </si>
  <si>
    <t>134-18-000003</t>
  </si>
  <si>
    <t>134-18-000002</t>
  </si>
  <si>
    <t>Installation of UGD Pipeline at Bapujinagar cross roads and Ananthanagara crosses in ward no 134</t>
  </si>
  <si>
    <t>134-18-000001</t>
  </si>
  <si>
    <t>P0933</t>
  </si>
  <si>
    <t>Construction of Compound wall at Anjanapura ward no 196 for Samudaya Bhavana and Anganawadi in Thippasandra Village</t>
  </si>
  <si>
    <t>Construction of Compound Wall</t>
  </si>
  <si>
    <t>196-18-000017</t>
  </si>
  <si>
    <t>Hombegowda Nagara</t>
  </si>
  <si>
    <t>Sinking Energing and commissioning for the New Borewell at Basavangudi Police Station Premises in ward no 153</t>
  </si>
  <si>
    <t>153-18-000001</t>
  </si>
  <si>
    <t>Construction of 1st floor building in BBMP Health center in Vidyapeeta Circle at ward no 164</t>
  </si>
  <si>
    <t>164-18-000002</t>
  </si>
  <si>
    <t>P3343</t>
  </si>
  <si>
    <t>Providing ornamental fencing to park BTM Layout 4th stage 2nd block in ward no 175.</t>
  </si>
  <si>
    <t>Developmental works at Tasker Town Area</t>
  </si>
  <si>
    <t>175-18-000005</t>
  </si>
  <si>
    <t>Providing ornamental fencing to park near RTO Office in ward no 175.</t>
  </si>
  <si>
    <t>175-18-000004</t>
  </si>
  <si>
    <t>Construction of RCC drain and covering slabs in Muneshwara Layout of ward no 175</t>
  </si>
  <si>
    <t>175-18-000006</t>
  </si>
  <si>
    <t>Construction of RCC drain and asphalting to roads in Muneshwara Layout of ward no 175</t>
  </si>
  <si>
    <t>175-18-000003</t>
  </si>
  <si>
    <t>Uttarahalli</t>
  </si>
  <si>
    <t>Drilling 165MM dia new borewell and providing electrification and Distribution of pipeline at Veeranjaneya Nagara in ward no 184 Uttarahalli.</t>
  </si>
  <si>
    <t>184-18-000002</t>
  </si>
  <si>
    <t>Construction of Dialysis centre at Uttarahalli in ward no 184</t>
  </si>
  <si>
    <t>184-18-000001</t>
  </si>
  <si>
    <t>Drilling of New Borewells and providing Pump and other Accessories and commissining and desilting of Drain in Hemmigepura ward no 198.</t>
  </si>
  <si>
    <t>198-18-000015</t>
  </si>
  <si>
    <t>Providing drinking water supply through tankers to water scarcity areas in Hemmigapura ward no 198.</t>
  </si>
  <si>
    <t>198-18-000014</t>
  </si>
  <si>
    <t>198-18-000013</t>
  </si>
  <si>
    <t>198-18-000012</t>
  </si>
  <si>
    <t>Improvements to Roads to the cross roads and main roads in Kengeri Kote and surrounding area in ward no 198</t>
  </si>
  <si>
    <t>198-18-000011</t>
  </si>
  <si>
    <t>Improvements to drains to the cross roads and main roads behind Govt. Hospital in Kengeri Kote area in Hemmigepura ward no 198.</t>
  </si>
  <si>
    <t>198-18-000010</t>
  </si>
  <si>
    <t>P3251</t>
  </si>
  <si>
    <t>Formation of playground and providing drainage system for disposal of rain water in and around the play ground out door Stadium ward no 14.</t>
  </si>
  <si>
    <t>Improvements of MEI Playground in ward No.14</t>
  </si>
  <si>
    <t>014-18-000012</t>
  </si>
  <si>
    <t>014-18-000011</t>
  </si>
  <si>
    <t>Providing ornamental grill and gates to play ground Out door Stadium ward no 14.</t>
  </si>
  <si>
    <t>014-18-000010</t>
  </si>
  <si>
    <t>Providing Tools, Plants, Machinery and Man Power for Demolition of Deviated Set Backs of property Belonging to Sri Mani J.T Site No. 49 (Old No. 1006), 1st Main Road, 4th block, Rajajinagar Bangalore</t>
  </si>
  <si>
    <t>108-18-000002</t>
  </si>
  <si>
    <t>Improvements to Parks in ward no 155</t>
  </si>
  <si>
    <t>155-18-000004</t>
  </si>
  <si>
    <t>165-18-000007</t>
  </si>
  <si>
    <t>Chowdeswari Ward</t>
  </si>
  <si>
    <t>DRILLING OF BOREWELLS AND PROVIDING PIPE LINE IN WARD NO 2 OF YELAHANKA SUB DIVISION</t>
  </si>
  <si>
    <t>002-18-000001</t>
  </si>
  <si>
    <t>Providing fencing to play ground at HMT Layout in ward no 20</t>
  </si>
  <si>
    <t>020-18-000004</t>
  </si>
  <si>
    <t>Construction of Sheet roofed shelter over ward office building and rain water harvesting and other improvements works in ward no 20 Ganganagar</t>
  </si>
  <si>
    <t>020-18-000002</t>
  </si>
  <si>
    <t>Construction of Health Office at ward no 20 Ganganagar.</t>
  </si>
  <si>
    <t>020-18-000003</t>
  </si>
  <si>
    <t>Providing Street lights fittings control wires timers and other accessories in KEB Layout and surrounding areas in ward no 20</t>
  </si>
  <si>
    <t>020-18-000008</t>
  </si>
  <si>
    <t>Providing Street lights fittings control wires timers and other accessories in Weavers Colony Vasanthappa Block and surrounding areas in ward no 20</t>
  </si>
  <si>
    <t>020-18-000007</t>
  </si>
  <si>
    <t>Providing Street lights fittings control wires timers and other accessories in HGH Layout and surrounding areas in ward no 20</t>
  </si>
  <si>
    <t>020-18-000006</t>
  </si>
  <si>
    <t>Providing Street lights fittings control wires timers and other accessories in HMT Layout and surrounding areas in ward no 20</t>
  </si>
  <si>
    <t>020-18-000005</t>
  </si>
  <si>
    <t>025-18-000012</t>
  </si>
  <si>
    <t>025-18-000016</t>
  </si>
  <si>
    <t>025-18-000015</t>
  </si>
  <si>
    <t>025-18-000019</t>
  </si>
  <si>
    <t>025-18-000018</t>
  </si>
  <si>
    <t>025-18-000017</t>
  </si>
  <si>
    <t>025-18-000014</t>
  </si>
  <si>
    <t>Improvements to roads and drains in old post office road cross roads in ward No.25 Horamavu. .</t>
  </si>
  <si>
    <t>025-18-000013</t>
  </si>
  <si>
    <t>025-18-000011</t>
  </si>
  <si>
    <t>025-18-000022</t>
  </si>
  <si>
    <t>025-18-000021</t>
  </si>
  <si>
    <t>025-18-000020</t>
  </si>
  <si>
    <t>Construction of Toilet block at kowdenahalli Tank area in R.M.Nagara ward no-26.</t>
  </si>
  <si>
    <t>026-18-000021</t>
  </si>
  <si>
    <t>Providing and Improvements to roads and drains at Greengarden cross roads of K.Channasandra village R.M.Nagara ward no-26.</t>
  </si>
  <si>
    <t>026-18-000020</t>
  </si>
  <si>
    <t>Providing and Improvements to roads and drains at kanakagiri1stcross, Vijayalakshmi layout 1st cross to 7th cross balance portion of kalkere village R.M.Nagara ward no-26</t>
  </si>
  <si>
    <t>026-18-000018</t>
  </si>
  <si>
    <t>026-18-000017</t>
  </si>
  <si>
    <t>026-18-000016</t>
  </si>
  <si>
    <t>026-18-000015</t>
  </si>
  <si>
    <t>Providing and Improvements to roads and drains at punyabhoomi layout 1st,2nd cross roads of kalkere in R.M.Nagara ward no-26.</t>
  </si>
  <si>
    <t>026-18-000014</t>
  </si>
  <si>
    <t>Providing and Improvements to roads and drains at punyabhoomi layout 3rd cross and cross roads of kalkere in R.M.Nagara ward no-26.</t>
  </si>
  <si>
    <t>026-18-000013</t>
  </si>
  <si>
    <t>026-18-000012</t>
  </si>
  <si>
    <t>026-18-000011</t>
  </si>
  <si>
    <t>026-18-000010</t>
  </si>
  <si>
    <t>Providing and Improvements to roads and drains at kanakanagara Vibhava Layout cross roads and surrounding area in k.channasandra in R.M.Nagara ward no-26.</t>
  </si>
  <si>
    <t>026-18-000009</t>
  </si>
  <si>
    <t>026-18-000019</t>
  </si>
  <si>
    <t>Construction of Anganwadi buildings at Ward-51 Vijinapura.</t>
  </si>
  <si>
    <t>051-18-000021</t>
  </si>
  <si>
    <t>Asphalting of Roads in Nagarjuna Layout of Basavanapura Ward No-53.</t>
  </si>
  <si>
    <t>053-18-000021</t>
  </si>
  <si>
    <t>Improvements to CC Roads in Basavanapura Ward No-53.</t>
  </si>
  <si>
    <t>053-18-000027</t>
  </si>
  <si>
    <t>Improvements Of Roads in Friends Layout of Basavanapura Ward No-53.</t>
  </si>
  <si>
    <t>053-18-000024</t>
  </si>
  <si>
    <t>Improvements Of B S Slabs Drains in Friends Layout of Basavanapura Ward No-53.</t>
  </si>
  <si>
    <t>053-18-000025</t>
  </si>
  <si>
    <t>053-18-000026</t>
  </si>
  <si>
    <t>Improvements Of Roads And Drains in Vinayaka Layout Near SJE School Basavanapura Ward No-53.</t>
  </si>
  <si>
    <t>053-18-000023</t>
  </si>
  <si>
    <t>Improvements Of Roads And Drains in Sai Ram layout of Basavanapura Ward No-53.</t>
  </si>
  <si>
    <t>053-18-000022</t>
  </si>
  <si>
    <t>Improvements of Roads and Drains in Annapurneshwari Layout Seegehalli in Basavanapura Ward No-53.</t>
  </si>
  <si>
    <t>053-18-000020</t>
  </si>
  <si>
    <t>Improvements Of Roads And Drains in Selvaraju Layout of Basavanapura Ward No-53.</t>
  </si>
  <si>
    <t>053-18-000019</t>
  </si>
  <si>
    <t>053-18-000018</t>
  </si>
  <si>
    <t>053-18-000017</t>
  </si>
  <si>
    <t>Improvement of Roads in Mallappa Layout in Basavanapur ward No-53.</t>
  </si>
  <si>
    <t>053-18-000014</t>
  </si>
  <si>
    <t>053-18-000009</t>
  </si>
  <si>
    <t>053-18-000003</t>
  </si>
  <si>
    <t>053-18-000016</t>
  </si>
  <si>
    <t>053-18-000015</t>
  </si>
  <si>
    <t>053-18-000013</t>
  </si>
  <si>
    <t>053-18-000012</t>
  </si>
  <si>
    <t>053-18-000011</t>
  </si>
  <si>
    <t>053-18-000010</t>
  </si>
  <si>
    <t>053-18-000008</t>
  </si>
  <si>
    <t>053-18-000007</t>
  </si>
  <si>
    <t>053-18-000006</t>
  </si>
  <si>
    <t>053-18-000005</t>
  </si>
  <si>
    <t>053-18-000004</t>
  </si>
  <si>
    <t>053-18-000002</t>
  </si>
  <si>
    <t>Devasandra</t>
  </si>
  <si>
    <t>Construction of toilet blocks at Rajiv Gandhi Nagar Slum in ward no. 55 Devasandra.</t>
  </si>
  <si>
    <t>055-18-000005</t>
  </si>
  <si>
    <t>Improvements to roads and drains at Sanjay Nagar Surrounding area in ward no. 55 Devasandra.</t>
  </si>
  <si>
    <t>055-18-000015</t>
  </si>
  <si>
    <t>Improvements to roads and drains at Geetha clinic road Surrounding area in ward no. 55 Devasandra.</t>
  </si>
  <si>
    <t>055-18-000014</t>
  </si>
  <si>
    <t>Improvements to roads and drains at Masjid road 2nd cross Surrounding area in ward no. 55 Devasandra.</t>
  </si>
  <si>
    <t>055-18-000013</t>
  </si>
  <si>
    <t>Improvements to roads and drains at Nethravathi Layout Surrounding area in ward no. 55 Devasandra.</t>
  </si>
  <si>
    <t>055-18-000012</t>
  </si>
  <si>
    <t>Improvements to roads and drains at Church road Surrounding area in ward no. 55 Devasandra.</t>
  </si>
  <si>
    <t>055-18-000011</t>
  </si>
  <si>
    <t>Improvements to roads and drains at Tent road Surrounding area in ward no. 55 Devasandra.</t>
  </si>
  <si>
    <t>055-18-000010</t>
  </si>
  <si>
    <t>Improvements to roads and drains at J.C.Layout Surrounding area in ward no. 55 Devasandra.</t>
  </si>
  <si>
    <t>055-18-000009</t>
  </si>
  <si>
    <t>Improvements to roads and drains at Rajiv Gandhi Nagar Slum in ward no. 55 Devasandra.</t>
  </si>
  <si>
    <t>055-18-000008</t>
  </si>
  <si>
    <t>Improvements to roads and drains at R.R.Temple road Surrounding area in ward no. 55 Devasandra.</t>
  </si>
  <si>
    <t>055-18-000004</t>
  </si>
  <si>
    <t>Improvements to roads and drains at Triveni Nagar Surrounding area in ward no. 55 Devasandra.</t>
  </si>
  <si>
    <t>055-18-000018</t>
  </si>
  <si>
    <t>Improvements to SWD at B.Narayanapura in ward no. 55 Devasandra.</t>
  </si>
  <si>
    <t>055-18-000017</t>
  </si>
  <si>
    <t>Improvements to SWD at Netravathi Layout in ward no. 55 Devasandra.</t>
  </si>
  <si>
    <t>055-18-000016</t>
  </si>
  <si>
    <t>Repairs to Urdu School in ward no. 55 Devasandra.</t>
  </si>
  <si>
    <t>055-18-000007</t>
  </si>
  <si>
    <t>055-18-000006</t>
  </si>
  <si>
    <t>055-18-000003</t>
  </si>
  <si>
    <t>055-18-000002</t>
  </si>
  <si>
    <t>055-18-000001</t>
  </si>
  <si>
    <t>Construction of cement concrete road and Rain water harvesting at 3rd cross near BBMP Office (Cottonpet Sub-Division) in ward no 121 Binnipet at Cottonpet Sub Division.</t>
  </si>
  <si>
    <t>121-18-000005</t>
  </si>
  <si>
    <t>Construction of cement concrete road and rain water harvesting at St. Martin school road from 6th cross upto 8th cross in ward no 121.</t>
  </si>
  <si>
    <t>121-18-000004</t>
  </si>
  <si>
    <t>Construction of cement concrete road and rain water harvesting at Conservencies b-w 5th and 6th cross and 7th and 8th cross in ward no 121 Binnypet, at Cottonpet Sub Division</t>
  </si>
  <si>
    <t>121-18-000003</t>
  </si>
  <si>
    <t>121-18-000022</t>
  </si>
  <si>
    <t>121-18-000021</t>
  </si>
  <si>
    <t>121-18-000015</t>
  </si>
  <si>
    <t>Construction Of Cement Concerte Road at 2nd cross New Binny layout (Remaining portion) left side.</t>
  </si>
  <si>
    <t>121-18-000025</t>
  </si>
  <si>
    <t>Construction Of Cement Concerte Road at 2nd cross New Binny layout (Remaining portion) right side.</t>
  </si>
  <si>
    <t>121-18-000024</t>
  </si>
  <si>
    <t>Construction Of Cement Concerte Road at 1st cross New Binny layout (Remaining portion) right side.</t>
  </si>
  <si>
    <t>121-18-000023</t>
  </si>
  <si>
    <t>121-18-000011</t>
  </si>
  <si>
    <t>121-18-000010</t>
  </si>
  <si>
    <t>Providing and Instalation and R O Plant s with Drilling Borewell and pipeline at Magadi road In Ward No -121</t>
  </si>
  <si>
    <t>121-18-000009</t>
  </si>
  <si>
    <t>121-18-000008</t>
  </si>
  <si>
    <t>Providing and Instalation and R O Plants with Drilling Borewell and pipeline at Markandeshwaranagar In Ward No 121</t>
  </si>
  <si>
    <t>121-18-000007</t>
  </si>
  <si>
    <t>121-18-000006</t>
  </si>
  <si>
    <t>Construction Of Saucer Drain and Rain Water Harvesting at Binnypet in Ward No -121</t>
  </si>
  <si>
    <t>121-18-000020</t>
  </si>
  <si>
    <t>121-18-000019</t>
  </si>
  <si>
    <t>121-18-000018</t>
  </si>
  <si>
    <t>Construction Of Saucer Drain and Rain Water Harvesting at Magadi road in Ward No -121</t>
  </si>
  <si>
    <t>121-18-000017</t>
  </si>
  <si>
    <t>Construction Of Saucer Drain and Rain Water Harvesting at Shankarappa Garden in Ward No -121</t>
  </si>
  <si>
    <t>121-18-000016</t>
  </si>
  <si>
    <t>121-18-000014</t>
  </si>
  <si>
    <t>121-18-000013</t>
  </si>
  <si>
    <t>121-18-000012</t>
  </si>
  <si>
    <t>Providing SSM Drain and Fencing to Damaged portion of BBMP Parks in Maruthimandira ward no 126.</t>
  </si>
  <si>
    <t>126-18-000005</t>
  </si>
  <si>
    <t>Construction of Basket ball court and other development works at Income Tax play ground in ward no 128.</t>
  </si>
  <si>
    <t>128-18-000003</t>
  </si>
  <si>
    <t>Construction of skating Track and other development works at Income Tax Play ground in ward no 128.</t>
  </si>
  <si>
    <t>128-18-000002</t>
  </si>
  <si>
    <t>Construction of Sports Complex at Terrace Level of Palike Soudha in ward no 128 Nagarabhavi.</t>
  </si>
  <si>
    <t>128-18-000004</t>
  </si>
  <si>
    <t>Construction of ward offices in ward no 196 Anjanapura</t>
  </si>
  <si>
    <t>196-18-000018</t>
  </si>
  <si>
    <t>Providing water supply works at Narayananagara surrounding area in ward no 196.</t>
  </si>
  <si>
    <t>196-18-000019</t>
  </si>
  <si>
    <t>Improvements to road and drain Srinivasa Reddy house to Anjaneya temple surrounding area in ward no 196</t>
  </si>
  <si>
    <t>196-18-000024</t>
  </si>
  <si>
    <t>196-18-000023</t>
  </si>
  <si>
    <t>Improvements to road and drain Narayanappa Surrounding area in ward no 196 .</t>
  </si>
  <si>
    <t>196-18-000022</t>
  </si>
  <si>
    <t>Improvements to road and drain in Thulasipura Main road to Gokarting in ward no 196.</t>
  </si>
  <si>
    <t>196-18-000020</t>
  </si>
  <si>
    <t>Providing of Construction UGD Line works at Dorai Layout in ward no 196.</t>
  </si>
  <si>
    <t>196-18-000025</t>
  </si>
  <si>
    <t>Providing of Construction UGD Line Nandhi Garden to Ravi House and Royal Park Road at Anjanapura in ward no 196.</t>
  </si>
  <si>
    <t>196-18-000021</t>
  </si>
  <si>
    <t>Drilling of New borewells and providing water supply pipeline GI pipes and motor pumpset in Hoysalanagara, Horamavu Agara, Pand T Layout and surrounding areas in Horamavu Ward No. 25.</t>
  </si>
  <si>
    <t>025-18-000025</t>
  </si>
  <si>
    <t>Drilling of New borewells and providing water supply pipeline GI pipes and motor pumpset in Kyalasanahalli, Geddalahalli, Vaddarapalya, Chelakere, Babusapalya and surrounding areas in Horamavu Ward No. 25.</t>
  </si>
  <si>
    <t>025-18-000024</t>
  </si>
  <si>
    <t>Drilling of New borewells and providing water supply pipeline GI pipes and motor pumpset in Nagareshwara Nagenahalli, K-Narayanapura, Kothanuru and surrounding areas in Horamavu Ward No. 25.</t>
  </si>
  <si>
    <t>025-18-000023</t>
  </si>
  <si>
    <t>Drilling of New borewells and providing water supply pipeline GI pipes and motor pumpset in Hoysalanagara, Babusapalya, Banjara Layout and surrounding areas in Horamavu Ward No. 25.</t>
  </si>
  <si>
    <t>025-18-000026</t>
  </si>
  <si>
    <t>Drilling of New borewells and providing water supply pipeline GI pipes and motor pumpset in Vijayalakshmi Layout and surrounding areas in Ramamurthynagara Ward No. 26.</t>
  </si>
  <si>
    <t>026-18-000025</t>
  </si>
  <si>
    <t>Drilling of New borewells and providing water supply pipeline GI pipes and motor pumpset in Punya Bhoomi layout, Manjunatha Layout and surrounding areas in Ramamurthynagara Ward No. 26.</t>
  </si>
  <si>
    <t>026-18-000024</t>
  </si>
  <si>
    <t>Drilling of New borewells and providing water supply pipeline GI pipes and motor pumpset in K-Channasandra, Kanakanagara and surrounding areas in Ramamurthynagara Ward No. 26.</t>
  </si>
  <si>
    <t>026-18-000023</t>
  </si>
  <si>
    <t>Drilling of New borewells and providing water supply pipeline GI pipes and motor pumpset in NRI Layout, Kalkere and surrounding areas in Ramamurthynagara Ward No. 26.</t>
  </si>
  <si>
    <t>026-18-000022</t>
  </si>
  <si>
    <t>Aramane Nagara</t>
  </si>
  <si>
    <t>Mattikere</t>
  </si>
  <si>
    <t>035-18-000001</t>
  </si>
  <si>
    <t>036-18-000003</t>
  </si>
  <si>
    <t>Providing concreting to damaged roads in Sanjeevappa colony and Mathikere A K Colony in ward no 36.</t>
  </si>
  <si>
    <t>036-18-000002</t>
  </si>
  <si>
    <t>Providing concreting to L shape road from 4th cross to HMT road and Improvements to drain in Mathikere village in war dno 36 Mathikere</t>
  </si>
  <si>
    <t>036-18-000001</t>
  </si>
  <si>
    <t>Drilling of borewell and Pipeline Sanjeevappa colony ward no 36.</t>
  </si>
  <si>
    <t>036-18-000004</t>
  </si>
  <si>
    <t>045-18-000007</t>
  </si>
  <si>
    <t>Providing concrete road in between church and Mysore lamps from 8th main to railway tracks in ward no 45 Malleshwaram.</t>
  </si>
  <si>
    <t>045-18-000001</t>
  </si>
  <si>
    <t>Construction of RCC drain and providing road divider and lights and Improvements to drain at Subedarpalya 1st main road C V Raman road to MSR road in ward no 45</t>
  </si>
  <si>
    <t>045-18-000002</t>
  </si>
  <si>
    <t>Providing drain and footpath at 11th main from 15th cross to 18th cross both side in ward no 45.</t>
  </si>
  <si>
    <t>045-18-000008</t>
  </si>
  <si>
    <t>Providing drain and footpath at 6th main from 15th cross to 18th cross both side in ward no 45.</t>
  </si>
  <si>
    <t>045-18-000006</t>
  </si>
  <si>
    <t>045-18-000005</t>
  </si>
  <si>
    <t>Improvements to drains and footpath at 18th cross from Margosa road 14th main north side Malleshwaram in ward no 45.</t>
  </si>
  <si>
    <t>045-18-000004</t>
  </si>
  <si>
    <t>Improvements to drains and footpath at 18th cross from Margosa road to 14th main Southern side Malleshwaram in ward no 45.</t>
  </si>
  <si>
    <t>045-18-000003</t>
  </si>
  <si>
    <t>Drilling of New borewells and providing water supply pipeline GI pipes and motor pumpset in Anandapura, T.C.Palya and surrounding areas in K.R.Pura Ward No. 52.</t>
  </si>
  <si>
    <t>052-18-000001</t>
  </si>
  <si>
    <t>052-18-000004</t>
  </si>
  <si>
    <t>052-18-000003</t>
  </si>
  <si>
    <t>Providing LED street lights in Vijaya Bank gate to T.C. Palya signal K.R.Pura Assembly Constituency (Ward No. 52)</t>
  </si>
  <si>
    <t>052-18-000002</t>
  </si>
  <si>
    <t>060-18-000041</t>
  </si>
  <si>
    <t>Providing CC Roads and drains in ward no 61</t>
  </si>
  <si>
    <t>061-18-000006</t>
  </si>
  <si>
    <t>Improvements to roads and drains 6th and 7th cross Doddanna Industrial area surrounding area in ward no 70 Rajagopalanagara</t>
  </si>
  <si>
    <t>070-18-000007</t>
  </si>
  <si>
    <t>Improvements to roads and drains Doddanna Industrial area near NLS School surrounding area Rajagopalanagara in ward no 70</t>
  </si>
  <si>
    <t>070-18-000006</t>
  </si>
  <si>
    <t>Providing and Fixing of Street Name Boards in ward no 70.</t>
  </si>
  <si>
    <t>070-18-000003</t>
  </si>
  <si>
    <t>Construction of drain and Improvements to Roads at 10th and 11th cross of Rajeshwarinagara in ward no 70.</t>
  </si>
  <si>
    <t>070-18-000002</t>
  </si>
  <si>
    <t>Improvements to drains and roads from 6th to 9th cross roads L-S of Srigandha Nagara in ward no 70</t>
  </si>
  <si>
    <t>070-18-000005</t>
  </si>
  <si>
    <t>Improvements to roads and drains at 15th cross Doddanna Industrial area surrounding area in ward no 70</t>
  </si>
  <si>
    <t>070-18-000004</t>
  </si>
  <si>
    <t>Marenahalli</t>
  </si>
  <si>
    <t>Improvements to drain and modernization of footpath and other development works in Marenahalli ward no 125</t>
  </si>
  <si>
    <t>125-18-000002</t>
  </si>
  <si>
    <t>Construction of Drain and footpath and other development works in Marenahalli ward no 125</t>
  </si>
  <si>
    <t>125-18-000001</t>
  </si>
  <si>
    <t>P3329</t>
  </si>
  <si>
    <t>Special Development works at Wards (70 wards Rs.1.00 Cr. Each) - Ward Numbers as per Budget Book 2017-18 page no. 109</t>
  </si>
  <si>
    <t>163-18-000004</t>
  </si>
  <si>
    <t>163-18-000003</t>
  </si>
  <si>
    <t>Improvements to road and drain Anjanapura ward limits in ward no 196</t>
  </si>
  <si>
    <t>196-18-000029</t>
  </si>
  <si>
    <t>Improvements to road and drain Gurukula school 4th cross road to Akbar Maseedi in ward no 196</t>
  </si>
  <si>
    <t>196-18-000028</t>
  </si>
  <si>
    <t>Improvements to road and drain Gollahalli surrounding area in ward no 196</t>
  </si>
  <si>
    <t>196-18-000027</t>
  </si>
  <si>
    <t>Improvements to road and drain in TCH college main road and surrounding area in ward no 196</t>
  </si>
  <si>
    <t>196-18-000026</t>
  </si>
  <si>
    <t>Kottege Palya</t>
  </si>
  <si>
    <t>Laggere</t>
  </si>
  <si>
    <t>073-18-000013</t>
  </si>
  <si>
    <t>073-18-000012</t>
  </si>
  <si>
    <t>073-18-000011</t>
  </si>
  <si>
    <t>073-18-000010</t>
  </si>
  <si>
    <t>073-18-000009</t>
  </si>
  <si>
    <t>073-18-000008</t>
  </si>
  <si>
    <t>073-18-000007</t>
  </si>
  <si>
    <t>073-18-000006</t>
  </si>
  <si>
    <t>073-18-000005</t>
  </si>
  <si>
    <t>073-18-000004</t>
  </si>
  <si>
    <t>073-18-000003</t>
  </si>
  <si>
    <t>073-18-000002</t>
  </si>
  <si>
    <t>073-18-000001</t>
  </si>
  <si>
    <t>Providing water supply facilities in ward No 13 Shettyhalli Sub division</t>
  </si>
  <si>
    <t>013-18-000020</t>
  </si>
  <si>
    <t>Providing drinking water schemes in Armanenagar in ward no-35</t>
  </si>
  <si>
    <t>035-18-000002</t>
  </si>
  <si>
    <t>Drilling of borewell and providing pipeline fordrinking water in ward no-126 jurisdiction</t>
  </si>
  <si>
    <t>126-18-000006</t>
  </si>
  <si>
    <t>Improvements to drain at 1st, 2nd, 3rd and 4th cross Vishweshwaraiah Layout at Bagalagunte ward no 14.</t>
  </si>
  <si>
    <t>014-18-000014</t>
  </si>
  <si>
    <t>Improvements to drain 4th 5th cross of Bhuvaneshwari Nagara at Bagalagunte ward no 14</t>
  </si>
  <si>
    <t>014-18-000013</t>
  </si>
  <si>
    <t>Improvements and Development of roads connecting Ganga International School in ward no 41 of Dasarahalli zone</t>
  </si>
  <si>
    <t>041-18-000032</t>
  </si>
  <si>
    <t>041-18-000033</t>
  </si>
  <si>
    <t>Jaya Mahal</t>
  </si>
  <si>
    <t>063-18-000003</t>
  </si>
  <si>
    <t>063-18-000002</t>
  </si>
  <si>
    <t>Providing and construction of CC Roads and drains at curve road and surrounding area in ward no 63.</t>
  </si>
  <si>
    <t>063-18-000001</t>
  </si>
  <si>
    <t>Improvement works to Rangamandira situated in 6th main Palace Guttahalli in ward no 64</t>
  </si>
  <si>
    <t>064-18-000003</t>
  </si>
  <si>
    <t>Improvement works to Vaiyalikaval play ground in ward no 64</t>
  </si>
  <si>
    <t>064-18-000002</t>
  </si>
  <si>
    <t>Improvement and Construction of drain with cover slabs in Vyalikaval second main road from Vinayaka circle to Bhuvaneshwari Nagara in ward no 64</t>
  </si>
  <si>
    <t>064-18-000015</t>
  </si>
  <si>
    <t>064-18-000014</t>
  </si>
  <si>
    <t>Improvement and Construction of drain with cover slabs in Guttahalli second main road beyond bilwa hospital in ward no 64</t>
  </si>
  <si>
    <t>064-18-000013</t>
  </si>
  <si>
    <t>Improvement and Construction of drain with cover slabs in Guttahalli second main road near between first and second cross road in ward no 64</t>
  </si>
  <si>
    <t>064-18-000012</t>
  </si>
  <si>
    <t>064-18-000011</t>
  </si>
  <si>
    <t>Improvement and Construction of drain with cover slabs in Guttahalli first main road near Nagappa street in ward no 64</t>
  </si>
  <si>
    <t>064-18-000010</t>
  </si>
  <si>
    <t>Improvement and Construction of drain with cover slabs in Guttahalli first main road near coffee atthi Hotel in ward no 64</t>
  </si>
  <si>
    <t>064-18-000009</t>
  </si>
  <si>
    <t>Improvement and Construction of drain with cover slabs in Guttahalli first main road beyond cross sroads in ward no 64</t>
  </si>
  <si>
    <t>064-18-000008</t>
  </si>
  <si>
    <t>Improvement and Construction of drain with cover slabs in Guttahalli first main road near between first and second cross road in ward no 64</t>
  </si>
  <si>
    <t>064-18-000007</t>
  </si>
  <si>
    <t>Improvement and Construction of drain with cover slabs in Guttahalli first main road near sub registrar office ward no 64</t>
  </si>
  <si>
    <t>064-18-000006</t>
  </si>
  <si>
    <t>Maintenance and Improvement works to Sri Dattatreya park in ward no 64</t>
  </si>
  <si>
    <t>064-18-000005</t>
  </si>
  <si>
    <t>Maintenance and Improvement works to LPO park in ward no 64</t>
  </si>
  <si>
    <t>064-18-000004</t>
  </si>
  <si>
    <t>098-18-000026</t>
  </si>
  <si>
    <t>098-18-000025</t>
  </si>
  <si>
    <t>098-18-000023</t>
  </si>
  <si>
    <t>098-18-000027</t>
  </si>
  <si>
    <t>098-18-000024</t>
  </si>
  <si>
    <t>098-18-000028</t>
  </si>
  <si>
    <t>Construction of drain and Covering slabs to 12th C cross from 3rd cross to MKK road at Prakash nagara in ward no 98</t>
  </si>
  <si>
    <t>098-18-000022</t>
  </si>
  <si>
    <t>098-18-000021</t>
  </si>
  <si>
    <t>Construction of drain and providing deck slab to Sri Rama Temple road 6th main from 8th cross to 9th cross at Prakash nagara in ward no 98.</t>
  </si>
  <si>
    <t>098-18-000020</t>
  </si>
  <si>
    <t>Providing Borewell pipeline to Prakashnagara in ward no 98</t>
  </si>
  <si>
    <t>098-18-000019</t>
  </si>
  <si>
    <t>098-18-000018</t>
  </si>
  <si>
    <t>P3355</t>
  </si>
  <si>
    <t>Road development works in ward no 98</t>
  </si>
  <si>
    <t>098-18-000029</t>
  </si>
  <si>
    <t>098-18-000032</t>
  </si>
  <si>
    <t>098-18-000031</t>
  </si>
  <si>
    <t>098-18-000030</t>
  </si>
  <si>
    <t>Development and improvement park in .C A R Quarters in ward no 137.</t>
  </si>
  <si>
    <t>137-18-000024</t>
  </si>
  <si>
    <t>137-18-000023</t>
  </si>
  <si>
    <t>137-18-000022</t>
  </si>
  <si>
    <t>Providing laying of UGD line and improvements to roads at 1st cross 2nd cross and 3rd cross at Rayapuram in ward no 137.</t>
  </si>
  <si>
    <t>137-18-000021</t>
  </si>
  <si>
    <t>Providing laying of UGD line and improvements to roads at 10th cross and 13th main at V S Garden in ward no 137.</t>
  </si>
  <si>
    <t>137-18-000020</t>
  </si>
  <si>
    <t>Providing laying of UGD line and improvements to roads at 13th and 14th cross Opp to Lakshminarasimha swamy temple at V S Garden in ward no 137.</t>
  </si>
  <si>
    <t>137-18-000019</t>
  </si>
  <si>
    <t>Providing laying of UGD line and improvements to roads at 16th cross and 18th main at V S Garden in ward no 137.</t>
  </si>
  <si>
    <t>137-18-000018</t>
  </si>
  <si>
    <t>Providing laying of UGD line and improvements to roads at 2nd and 3rd cross at V S Garden in ward no 137.</t>
  </si>
  <si>
    <t>137-18-000017</t>
  </si>
  <si>
    <t>Construction of BBMP ward office at TCM Royan road in ward no 139</t>
  </si>
  <si>
    <t>139-18-000012</t>
  </si>
  <si>
    <t>Re construction of Cement Concrete road at Jodidar Narasimhaiah Layout at Bagalagunte ward no 14.</t>
  </si>
  <si>
    <t>014-18-000015</t>
  </si>
  <si>
    <t>014-18-000021</t>
  </si>
  <si>
    <t>014-18-000020</t>
  </si>
  <si>
    <t>014-18-000019</t>
  </si>
  <si>
    <t>014-18-000018</t>
  </si>
  <si>
    <t>014-18-000017</t>
  </si>
  <si>
    <t>Improvements to drain at Sheshadri Layout, Bagalagunte ward no 14.</t>
  </si>
  <si>
    <t>014-18-000016</t>
  </si>
  <si>
    <t>073-18-000017</t>
  </si>
  <si>
    <t>073-18-000016</t>
  </si>
  <si>
    <t>Removal of accumulated silt in SWD from Sumanahalli Junction to Malagala Bridge in Ward No.73 of R.R Nagara Zone</t>
  </si>
  <si>
    <t>073-18-000015</t>
  </si>
  <si>
    <t>Removal of accumulated silt in SWD from 18 eye Bridge to Sumanahalli Junction in Ward No.73 of R.R Nagara Zone</t>
  </si>
  <si>
    <t>073-18-000014</t>
  </si>
  <si>
    <t>129-18-000021</t>
  </si>
  <si>
    <t>129-18-000020</t>
  </si>
  <si>
    <t>Removal of accumulated silt in SWD from Nagarabhavi ring road bridge to NGEF layout (upto Bangalore University) in Ward No.129 of R.R Nagara Zone</t>
  </si>
  <si>
    <t>129-18-000019</t>
  </si>
  <si>
    <t>160-18-000005</t>
  </si>
  <si>
    <t>160-18-000004</t>
  </si>
  <si>
    <t>160-18-000003</t>
  </si>
  <si>
    <t>160-18-000002</t>
  </si>
  <si>
    <t>Removal of accumulated silt in SWD from Nayandahalli Junction to Joining Point of SWD in Ward No.160 of R.R Nagara Zone</t>
  </si>
  <si>
    <t>160-18-000001</t>
  </si>
  <si>
    <t>Dismantling of Unauthorised construction Property No-01 Khatha No 402-09-04-01 Adityanagara 1st stage Chikkabettahalli ward no 03 .</t>
  </si>
  <si>
    <t>003-18-000004</t>
  </si>
  <si>
    <t>Dismantling of Unauthorised construction Property No-02 Khatha No 9-4-2 Adityanagara 1st stage Chikkabettahalli ward no 03 Yelahanka satellite town .</t>
  </si>
  <si>
    <t>003-18-000003</t>
  </si>
  <si>
    <t>Hire charge of Flood Lighting Crane and Refilling of Soil for Temporary Immersion Tank for Lord anesh Idols at Singapura Area in ward no 11 Vidyaranyapur Sub Division.</t>
  </si>
  <si>
    <t>011-18-000006</t>
  </si>
  <si>
    <t>Engaging on Hire basis Shamiyana Sidewalls, Generator, Chairs and Tables to temporary Immersion Tank for Lard Ganesh Idols at Singapura Area in ward no 11 Vidyaranyapur Sub Division</t>
  </si>
  <si>
    <t>011-18-000005</t>
  </si>
  <si>
    <t>Providing Barricading and Shamiyana to Temporary Immersion Tank for Lord Ganesh Idols at Singapura Area in ward no 11 Vidyaranyapur Sub Division.</t>
  </si>
  <si>
    <t>011-18-000004</t>
  </si>
  <si>
    <t>Providing Plastic Sheet, Dust Supply of Water and Labour to Temporary Immersion Tank for Lard Ganesh Idol at Singapura Area in ward no 11 Vidyaranyapur Sub Division.</t>
  </si>
  <si>
    <t>011-18-000003</t>
  </si>
  <si>
    <t>Excavation of Temporary Immersiuon Tank for Lord Ganesh Idols at Singapura Area in ward no 11, Vidyaranyapura Sub Divisioin</t>
  </si>
  <si>
    <t>011-18-000002</t>
  </si>
  <si>
    <t>014-18-000022</t>
  </si>
  <si>
    <t>068-18-000011</t>
  </si>
  <si>
    <t>068-18-000010</t>
  </si>
  <si>
    <t>068-18-000009</t>
  </si>
  <si>
    <t>Providing Gym equipments in Anjaneya swamy park and other improvements to park in ward no 68.</t>
  </si>
  <si>
    <t>068-18-000008</t>
  </si>
  <si>
    <t>068-18-000007</t>
  </si>
  <si>
    <t>Improvements to drain and culverts in Sri Ram nagara in wardno 68.</t>
  </si>
  <si>
    <t>068-18-000006</t>
  </si>
  <si>
    <t>068-18-000005</t>
  </si>
  <si>
    <t>068-18-000004</t>
  </si>
  <si>
    <t>Improvements to drain and culverts in cross and main roads in Ganesha Block in wardno 68.</t>
  </si>
  <si>
    <t>068-18-000003</t>
  </si>
  <si>
    <t>070-18-000023</t>
  </si>
  <si>
    <t>Improvements to drains and Reconstruction of Culverts at Kapilanagara in ward no 70.</t>
  </si>
  <si>
    <t>070-18-000022</t>
  </si>
  <si>
    <t>Improvements to Roads and Drains from 1st cross to 3rd cross of Ramaiah Badavane main road R-S in ward no 70</t>
  </si>
  <si>
    <t>070-18-000021</t>
  </si>
  <si>
    <t>070-18-000020</t>
  </si>
  <si>
    <t>070-18-000019</t>
  </si>
  <si>
    <t>070-18-000018</t>
  </si>
  <si>
    <t>070-18-000017</t>
  </si>
  <si>
    <t>Construction of Drain and Formation of Road at 5th and 6th cross of New Extension at Markandeya Temple main road in ward no 70.</t>
  </si>
  <si>
    <t>070-18-000016</t>
  </si>
  <si>
    <t>070-18-000015</t>
  </si>
  <si>
    <t>070-18-000014</t>
  </si>
  <si>
    <t>070-18-000013</t>
  </si>
  <si>
    <t>070-18-000012</t>
  </si>
  <si>
    <t>070-18-000011</t>
  </si>
  <si>
    <t>Improvements to roads and drains from GKW Layout to ward Boundary at Shambavinagara in ward no 70</t>
  </si>
  <si>
    <t>070-18-000010</t>
  </si>
  <si>
    <t>Improvements to roads and drains at Bilpatre tree main road and surrounding area in ward no 70</t>
  </si>
  <si>
    <t>070-18-000009</t>
  </si>
  <si>
    <t>Improvements to drains at Baniyan Tree main road and its surrounding crosses in ward no 70</t>
  </si>
  <si>
    <t>070-18-000008</t>
  </si>
  <si>
    <t>Vignana Nagara</t>
  </si>
  <si>
    <t>HAL Airport</t>
  </si>
  <si>
    <t>Providing Tools plants Machinery and man power for Demolition of setback violation Building of T. Bramaiah and N.M. Raju at Survey No. 154-1 and 154-2 Site No. 21 and 24 at Venkateshwara layout Mahadevapura Village in ward no 81</t>
  </si>
  <si>
    <t>081-18-000002</t>
  </si>
  <si>
    <t>Providing Tools, plants, Machinery and man power for Demolition of un Authorised building of Chitra Arun Kumar No. 26,27,28,29 Kuvempu road, 14th cross Vignan Nagar</t>
  </si>
  <si>
    <t>081-18-000001</t>
  </si>
  <si>
    <t>Providing Tools, plants, Machinery and man power for Demolition Raghunatha Menon at No. 4 and 5 Katha No. 267-1238-A-527-A and 268-1238-B-527-B Annasandra Palya in ward no 87</t>
  </si>
  <si>
    <t>087-18-000001</t>
  </si>
  <si>
    <t>Kaveripura</t>
  </si>
  <si>
    <t>Drilling of borewells and providing pipeline in ward no 103 Kaveripura and surroundings area</t>
  </si>
  <si>
    <t>103-18-000001</t>
  </si>
  <si>
    <t>Drilling of borewells and providing pipeline in ward no 104 Govindarajanagara and surroundings area</t>
  </si>
  <si>
    <t>104-18-000004</t>
  </si>
  <si>
    <t>105-18-000005</t>
  </si>
  <si>
    <t>105-18-000004</t>
  </si>
  <si>
    <t>Providing and maintainance of Electrical work in ward no 105</t>
  </si>
  <si>
    <t>105-18-000003</t>
  </si>
  <si>
    <t>Providing and fixing CC road and culvert in ward no 105</t>
  </si>
  <si>
    <t>105-18-000006</t>
  </si>
  <si>
    <t>105-18-000007</t>
  </si>
  <si>
    <t>Shiva Nagara</t>
  </si>
  <si>
    <t>Improvements to asphalting and drain works at Shivanagar in ward no 107.</t>
  </si>
  <si>
    <t>107-18-000002</t>
  </si>
  <si>
    <t>Installation of Children equipment and development works at Dhobhi ghat Children Park, Shivanagar in ward no 107 .</t>
  </si>
  <si>
    <t>107-18-000001</t>
  </si>
  <si>
    <t>Construction of Cement concrete road and rain water harvesting at near thammaiyappa park at 2nd F street, G street, H street, H Street and I street in ward no 121.</t>
  </si>
  <si>
    <t>121-18-000026</t>
  </si>
  <si>
    <t>Constructioin of Kids play with Toilets area Building with in ward no 125</t>
  </si>
  <si>
    <t>125-18-000006</t>
  </si>
  <si>
    <t>Constructioin of Badmiton Court, wodden court in ward no 125</t>
  </si>
  <si>
    <t>125-18-000005</t>
  </si>
  <si>
    <t>Providing CC cAmera and in ward no 103,104,105,106,and 125 in Govindarajanagara Sub-Division</t>
  </si>
  <si>
    <t>125-18-000004</t>
  </si>
  <si>
    <t>125-18-000003</t>
  </si>
  <si>
    <t>126-18-000007</t>
  </si>
  <si>
    <t>Mudalapalya</t>
  </si>
  <si>
    <t>Drilling of borewells and providing pipeline in ward no 127 Mudalapalya and surroundings area .</t>
  </si>
  <si>
    <t>127-18-000001</t>
  </si>
  <si>
    <t>Providing CC Camera and in ward no 126,127,128,and 131in Chandra Layout Sub Division</t>
  </si>
  <si>
    <t>131-18-000012</t>
  </si>
  <si>
    <t>Demolition of dilapidated old Kengeri town Muncipalty Building at Rajkumar Circle Kengeri in ward no 159</t>
  </si>
  <si>
    <t>159-18-000003</t>
  </si>
  <si>
    <t>Conveying and Disposal of Debris of Demolished Kengeri town Municipality Building at Rajkumar Circle Kengeri in ward no 159</t>
  </si>
  <si>
    <t>159-18-000004</t>
  </si>
  <si>
    <t>Construction of BBMP Office complex at Kengeri Upnagar in ward no 159</t>
  </si>
  <si>
    <t>159-18-000005</t>
  </si>
  <si>
    <t>Hosakerehalli</t>
  </si>
  <si>
    <t>161-18-000005</t>
  </si>
  <si>
    <t>Improvements to Roads and Drains Dwaraka Nagar and Venkatappa layout Eshwarinagar Hosakerehalli ward no 161</t>
  </si>
  <si>
    <t>161-18-000004</t>
  </si>
  <si>
    <t>161-18-000003</t>
  </si>
  <si>
    <t>Improvements to Roads and Drains 5th main road to 8th main road and cross roads in Dathathreyanagar, Hosakerehalli ward no 161</t>
  </si>
  <si>
    <t>161-18-000002</t>
  </si>
  <si>
    <t>Improvements to Roads and Drains 1st main road to 4th main road and cross roads in Dathathreyanagar in Hosakerehalli ward no 161</t>
  </si>
  <si>
    <t>161-18-000001</t>
  </si>
  <si>
    <t>P0978</t>
  </si>
  <si>
    <t>Const of Hospitals, Maternity Homes, Dispensary and Doctors` Quarters / Clinical Laboratories</t>
  </si>
  <si>
    <t>165-18-000009</t>
  </si>
  <si>
    <t>P1806</t>
  </si>
  <si>
    <t>Improvements and development of Dhobi Ghat in Banashankari 2nd stage in ward no 165</t>
  </si>
  <si>
    <t>Development of Dhobighat in New Zones</t>
  </si>
  <si>
    <t>165-18-000008</t>
  </si>
  <si>
    <t>Karisandra</t>
  </si>
  <si>
    <t>Improvements of Roads and Drains in Church Kaverinagar (Maszid road and Anganawadi Road) and Ponsaperal road in ward no 166.</t>
  </si>
  <si>
    <t>166-18-000004</t>
  </si>
  <si>
    <t>166-18-000003</t>
  </si>
  <si>
    <t>Improvements of Drains and Resurfacing of Roads of 2nd cross and 4th cross roads of Kaverinagar 9th main road, BSK 2nd stage in ward no 166 Karisandra.</t>
  </si>
  <si>
    <t>166-18-000002</t>
  </si>
  <si>
    <t>Improvements of Drains and roads in 5th main road and 25th A cross roads of Karisandra Village in ward no 166 Karisandra.</t>
  </si>
  <si>
    <t>166-18-000001</t>
  </si>
  <si>
    <t>Improvements to Drains in ward no 181 Kumaraswamy layout</t>
  </si>
  <si>
    <t>181-18-000003</t>
  </si>
  <si>
    <t>Improvements to Roads and Drains in ward no 181 Kumaraswamy layout</t>
  </si>
  <si>
    <t>181-18-000002</t>
  </si>
  <si>
    <t>Improvements of Roads and drains in R K layout 3rd stage and 7th main Gururaja Layout in ward no 182 Padmanabhanagar</t>
  </si>
  <si>
    <t>182-18-000007</t>
  </si>
  <si>
    <t>182-18-000006</t>
  </si>
  <si>
    <t>182-18-000005</t>
  </si>
  <si>
    <t>Improvements of Roads and drains in Govinayakanahalli and providing chain link fencing to park ground at Kumaraswamy layout ward no 182</t>
  </si>
  <si>
    <t>182-18-000004</t>
  </si>
  <si>
    <t>Chikkalasandra</t>
  </si>
  <si>
    <t>183-18-000004</t>
  </si>
  <si>
    <t>183-18-000003</t>
  </si>
  <si>
    <t>Improvements to Roads and Drains Bhuvaneshwarinagara main road and cross road in Chikkakalsandra ward 183.</t>
  </si>
  <si>
    <t>183-18-000002</t>
  </si>
  <si>
    <t>Improvements to roads and drains Syndicate Bank Colony in Chikkakalsandra ward no 183</t>
  </si>
  <si>
    <t>183-18-000001</t>
  </si>
  <si>
    <t>Hudi</t>
  </si>
  <si>
    <t>Hoodi</t>
  </si>
  <si>
    <t>054-18-000002</t>
  </si>
  <si>
    <t>Providing water supply by sinking of borewells providing and fixing submersible pumpsets electrification and pipeline works in ward no 54</t>
  </si>
  <si>
    <t>054-18-000001</t>
  </si>
  <si>
    <t>081-18-000011</t>
  </si>
  <si>
    <t>Improvements of roads and drains at Akash Nagara and surrounding area in ward no 81 of HAL sub division</t>
  </si>
  <si>
    <t>081-18-000010</t>
  </si>
  <si>
    <t>Improvements of roads and drains at Veerabhadra Nagara and surrounding area in ward no 81 of HAL sub division</t>
  </si>
  <si>
    <t>081-18-000009</t>
  </si>
  <si>
    <t>081-18-000008</t>
  </si>
  <si>
    <t>Improvements of roads and drains at Shivananda Nagara and surrounding area in ward no 81 of HAL sub division</t>
  </si>
  <si>
    <t>081-18-000007</t>
  </si>
  <si>
    <t>081-18-000006</t>
  </si>
  <si>
    <t>081-18-000005</t>
  </si>
  <si>
    <t>Improvements of roads and drains at KGF Munireddy layout and surrounding area in ward no 81 of HAL sub division.</t>
  </si>
  <si>
    <t>081-18-000004</t>
  </si>
  <si>
    <t>Improvements of roads and drains at Shivanagara layout and surrounding area in ward no 81 of HAL sub division</t>
  </si>
  <si>
    <t>081-18-000003</t>
  </si>
  <si>
    <t>Kadugodi</t>
  </si>
  <si>
    <t>White Field</t>
  </si>
  <si>
    <t>Special Repairs to drinking water supply schemes at Dinnur, AKG colony Ramegowdanagara and Channsandra in ward No 83 Kadugudi</t>
  </si>
  <si>
    <t>083-18-000002</t>
  </si>
  <si>
    <t>Sinking drilling of borewells providing and fixing pump and motor to provide water supply in ward No 83 Kadugudi</t>
  </si>
  <si>
    <t>083-18-000001</t>
  </si>
  <si>
    <t>086-18-000001</t>
  </si>
  <si>
    <t>P3235</t>
  </si>
  <si>
    <t>Construction of Mustering Centre for Pourakarmikas in requited places.</t>
  </si>
  <si>
    <t>139-18-000013</t>
  </si>
  <si>
    <t>Repairs and maintenance to CC road and drains ward jurisdiction in Ward No. 140</t>
  </si>
  <si>
    <t>140-18-000010</t>
  </si>
  <si>
    <t>Repairs and maintenance to CC roads in Conservancy roads in Ward No. 140</t>
  </si>
  <si>
    <t>140-18-000009</t>
  </si>
  <si>
    <t>Repairs and maintenance to CC roads in Raghavendra Colony 1st cross and 2nd cross in Ward No. 140</t>
  </si>
  <si>
    <t>140-18-000008</t>
  </si>
  <si>
    <t>Repairs and maintenance to CC roads in Raghavendra Colony 3rd Cross to 8th Cross in Ward No. 140</t>
  </si>
  <si>
    <t>140-18-000007</t>
  </si>
  <si>
    <t>Repairs and maintenance to CC roads in Raghavendra Colony 5th main to 3rd Cross in Ward No. 140</t>
  </si>
  <si>
    <t>140-18-000006</t>
  </si>
  <si>
    <t>Varthur</t>
  </si>
  <si>
    <t>Sinking Drilling of Borewells Providing and fixing Pump and motor to provide water supply in Ward No 149 Varthuru</t>
  </si>
  <si>
    <t>149-18-000001</t>
  </si>
  <si>
    <t>Gurappana Palya</t>
  </si>
  <si>
    <t>Asphalting to 4th main road from BG road to 8th cross in New Guruppanpalya Ward No. 171 Gurappanapalya.</t>
  </si>
  <si>
    <t>171-18-000012</t>
  </si>
  <si>
    <t>171-18-000009</t>
  </si>
  <si>
    <t>Asphalting to 3rd main road from BG road to J cross road in Bismillahnagar Ward No. 171 Gurappanapalya.</t>
  </si>
  <si>
    <t>171-18-000006</t>
  </si>
  <si>
    <t>Improvement RSD and culvert to 1st main road from 2nd cross to dead end in Ward No. 171 Gurappanapalya.</t>
  </si>
  <si>
    <t>171-18-000023</t>
  </si>
  <si>
    <t>171-18-000022</t>
  </si>
  <si>
    <t>171-18-000021</t>
  </si>
  <si>
    <t>171-18-000020</t>
  </si>
  <si>
    <t>Providing Concreting to K cross road from 8th cross road to Krishanappa garden in Ward No.171.</t>
  </si>
  <si>
    <t>171-18-000019</t>
  </si>
  <si>
    <t>Providing Concreting to J cross road from 8th cross road to Krishanappa garden in Ward No.171.</t>
  </si>
  <si>
    <t>171-18-000018</t>
  </si>
  <si>
    <t>Providing Concreting to I cross road from 8th cross road to Krishanappa garden and Surroundings Area in Ward No.171.</t>
  </si>
  <si>
    <t>171-18-000017</t>
  </si>
  <si>
    <t>Providing New Street Name Board in Bismillah Nagar Ward No.171.</t>
  </si>
  <si>
    <t>171-18-000026</t>
  </si>
  <si>
    <t>171-18-000025</t>
  </si>
  <si>
    <t>Improvement Road Side drain and Concreting to 4th cross from 2nd cross to dead end in Ward No. 171 Gurappanapalya.</t>
  </si>
  <si>
    <t>171-18-000024</t>
  </si>
  <si>
    <t>171-18-000016</t>
  </si>
  <si>
    <t>Improvements of Road side drain and culverts in 8th cross road in Munawarmasjid in Ward No.171 Gurappana[alya.</t>
  </si>
  <si>
    <t>171-18-000015</t>
  </si>
  <si>
    <t>Improvements of Road side drain and culverts in 7th cross road in Munawarmasjid in Ward No.171 Gurappana[alya.</t>
  </si>
  <si>
    <t>171-18-000014</t>
  </si>
  <si>
    <t>Improvements of Road side drain and culverts in 6th cross road in Munawarmasjid in Ward No.171 Gurappana[alya.</t>
  </si>
  <si>
    <t>171-18-000013</t>
  </si>
  <si>
    <t>Improvement of Road Side Drain and culvert to South Side of 4th main road from BG road to 8th cross road and surroundings area in New Guruppanpalya Ward No. 171 Gurappanapalya.</t>
  </si>
  <si>
    <t>171-18-000011</t>
  </si>
  <si>
    <t>171-18-000010</t>
  </si>
  <si>
    <t>171-18-000008</t>
  </si>
  <si>
    <t>Improvements of Road side drain and culverts in Bismillah masjid road from 3rd main road to H cross road Bismillah Nagar Ward No.171 Gurappanpalya.</t>
  </si>
  <si>
    <t>171-18-000007</t>
  </si>
  <si>
    <t>171-18-000005</t>
  </si>
  <si>
    <t>Improvements of Road side drain and culverts in 3rd main road North Side from Bannerghatta road to J cross road Bismillah Nagar Ward No.171 Gurappanapalya</t>
  </si>
  <si>
    <t>171-18-000004</t>
  </si>
  <si>
    <t>171-18-000003</t>
  </si>
  <si>
    <t>171-18-000002</t>
  </si>
  <si>
    <t>Improvements of Road side drain and culverts in South Side of Tankbund road Bismillah Nagar Ward No.171 Gurappanapalya.</t>
  </si>
  <si>
    <t>171-18-000001</t>
  </si>
  <si>
    <t>003-18-000014</t>
  </si>
  <si>
    <t>003-18-000013</t>
  </si>
  <si>
    <t>003-18-000012</t>
  </si>
  <si>
    <t>003-18-000011</t>
  </si>
  <si>
    <t>003-18-000010</t>
  </si>
  <si>
    <t>003-18-000009</t>
  </si>
  <si>
    <t>003-18-000008</t>
  </si>
  <si>
    <t>003-18-000007</t>
  </si>
  <si>
    <t>003-18-000006</t>
  </si>
  <si>
    <t>Landscape Development (Upgradation) of Park at SFS-208, 1st main road Opposite to Morther Dairy in Yelahanka Newtown (P-208-2) Park No 2</t>
  </si>
  <si>
    <t>003-18-000005</t>
  </si>
  <si>
    <t>098-18-000033</t>
  </si>
  <si>
    <t>Providing electrification to stadium in Prakash Nagara ward no 98.</t>
  </si>
  <si>
    <t>098-18-000036</t>
  </si>
  <si>
    <t>Providing LED Street lights in and around 4th N Block ward no 98 Prakash Nagara.</t>
  </si>
  <si>
    <t>098-18-000035</t>
  </si>
  <si>
    <t>Providing LED Street lights in and around Prakash Nagara ward no 98.</t>
  </si>
  <si>
    <t>098-18-000034</t>
  </si>
  <si>
    <t>099-18-000005</t>
  </si>
  <si>
    <t>Providing LED Street lights in Manjunatha Nagar surrounding area (Part-1 in ward no 99</t>
  </si>
  <si>
    <t>099-18-000004</t>
  </si>
  <si>
    <t>099-18-000003</t>
  </si>
  <si>
    <t>Providing LED Street lights in Rajajinagar II block (Part-2) in ward no 99.</t>
  </si>
  <si>
    <t>099-18-000002</t>
  </si>
  <si>
    <t>Providing LED Street lights in Indiranagar ward no 99.</t>
  </si>
  <si>
    <t>099-18-000001</t>
  </si>
  <si>
    <t>103-18-000015</t>
  </si>
  <si>
    <t>Maintenance and Providing of LED street lights in ward no 103</t>
  </si>
  <si>
    <t>103-18-000014</t>
  </si>
  <si>
    <t>Providing drinking water pipeline and EPI coated existing water tank and repair of pipelines in ward no 103</t>
  </si>
  <si>
    <t>103-18-000013</t>
  </si>
  <si>
    <t>103-18-000012</t>
  </si>
  <si>
    <t>103-18-000011</t>
  </si>
  <si>
    <t>103-18-000010</t>
  </si>
  <si>
    <t>103-18-000009</t>
  </si>
  <si>
    <t>103-18-000008</t>
  </si>
  <si>
    <t>Improvement and development of drain and roads at Sampige layout and surrounding area in warde no 103</t>
  </si>
  <si>
    <t>103-18-000007</t>
  </si>
  <si>
    <t>Improvement and development of drain and roads at SVG Nagara in and surrounding area in warde no 103.</t>
  </si>
  <si>
    <t>103-18-000006</t>
  </si>
  <si>
    <t>Improvement and development of drain and roads in warde no 103</t>
  </si>
  <si>
    <t>103-18-000005</t>
  </si>
  <si>
    <t>Improvement and development of drain and roads in Srinivasnagara and surrounding area in warde no 103</t>
  </si>
  <si>
    <t>103-18-000004</t>
  </si>
  <si>
    <t>Improvement and development of drain and roads in Kaveri pura U-S and surrounding area in warde no 103</t>
  </si>
  <si>
    <t>103-18-000003</t>
  </si>
  <si>
    <t>Improvement and development of drain and roads in Saraswathinagara and surrounding area in warde no 103.</t>
  </si>
  <si>
    <t>103-18-000002</t>
  </si>
  <si>
    <t>103-18-000016</t>
  </si>
  <si>
    <t>Construction of compound wall at Division premises in ward no 105</t>
  </si>
  <si>
    <t>105-18-000008</t>
  </si>
  <si>
    <t>Providing LED Street lights in Shivanagar surrounding area (Part-2) west of chord road surrounding area) in ward no 107</t>
  </si>
  <si>
    <t>107-18-000006</t>
  </si>
  <si>
    <t>Providing LED Street lights in Shivanagar surrounding area (Part-1) in ward no 107</t>
  </si>
  <si>
    <t>107-18-000005</t>
  </si>
  <si>
    <t>107-18-000004</t>
  </si>
  <si>
    <t>Providing LED Street lights in Mahaganapthi Nagar surrounding area (Part-1 in ward no 107</t>
  </si>
  <si>
    <t>107-18-000003</t>
  </si>
  <si>
    <t>Drilling and maintainance of Borwell in ward no-125 Marenahalli in ward juridiction</t>
  </si>
  <si>
    <t>125-18-000007</t>
  </si>
  <si>
    <t>128-18-000005</t>
  </si>
  <si>
    <t>P3331</t>
  </si>
  <si>
    <t>Special Development works at Ward No.11,20,32,50,64,67,69,126,139,145,154,168,169,177,178,179,187,188,193 ( 19 wards Rs.3.00 Cr. Each)</t>
  </si>
  <si>
    <t>154-18-000005</t>
  </si>
  <si>
    <t>154-18-000004</t>
  </si>
  <si>
    <t>Drain Improvements at 1st main 2nd main 3rd main Tata slilk farm and other places in ward No 154</t>
  </si>
  <si>
    <t>154-18-000003</t>
  </si>
  <si>
    <t>Gottigere</t>
  </si>
  <si>
    <t>Demolition of Unauthorized building in no 17 Doctors Layout Kembathalli Road Bangalore in Ward No 194 Gottigere</t>
  </si>
  <si>
    <t>194-18-000001</t>
  </si>
  <si>
    <t>002-18-000011</t>
  </si>
  <si>
    <t>002-18-000010</t>
  </si>
  <si>
    <t>Improvements to drains and roads in saivihar layout and surrounding areas in Harohalli in ward no-02 of yelahanka sub division. .</t>
  </si>
  <si>
    <t>002-18-000012</t>
  </si>
  <si>
    <t>002-18-000009</t>
  </si>
  <si>
    <t>Improvements to roads and drains at balaji layout in kenchenahalli in ward no-02 of yelahanka sub division .</t>
  </si>
  <si>
    <t>002-18-000008</t>
  </si>
  <si>
    <t>Improvements to roads and drains at balance portion in kamakshamma layout and surrounding areas in ward no-02 of yelahanka Sub division .</t>
  </si>
  <si>
    <t>002-18-000007</t>
  </si>
  <si>
    <t>002-18-000006</t>
  </si>
  <si>
    <t>Improvements to footpath and providing cobble stones at yelahanka new town 5th phase HIG Block in ward no-02 of yelahanka sub division. .</t>
  </si>
  <si>
    <t>002-18-000005</t>
  </si>
  <si>
    <t>002-18-000004</t>
  </si>
  <si>
    <t>002-18-000003</t>
  </si>
  <si>
    <t>002-18-000002</t>
  </si>
  <si>
    <t>P2582</t>
  </si>
  <si>
    <t>Improvements and repairs to pitching works and other developmental works to Yediyur lake park in ward no 167.</t>
  </si>
  <si>
    <t>Development of Yediyur lake and installation of 32 feet vivekananda statue</t>
  </si>
  <si>
    <t>167-18-000023</t>
  </si>
  <si>
    <t>Improvements to drains at Southern side of Yediyur lake park and Repairs to Chainlink fencing in side lake path way in ward no 167.</t>
  </si>
  <si>
    <t>167-18-000022</t>
  </si>
  <si>
    <t>167-18-000021</t>
  </si>
  <si>
    <t>Improvements to Padestrain pathway at south eastern side of Yediyur lake park in ward no 167</t>
  </si>
  <si>
    <t>167-18-000020</t>
  </si>
  <si>
    <t>P3153</t>
  </si>
  <si>
    <t>Providing Generator set to Shuttle Badminton Court and additional LED Focus lights to Yediyur Ground and Shuttle Badminton Court in ward no 167</t>
  </si>
  <si>
    <t>Providing Generator Set in Yediyur Shopping Complex</t>
  </si>
  <si>
    <t>167-18-000024</t>
  </si>
  <si>
    <t>P3337</t>
  </si>
  <si>
    <t>Annual Maintenance of Clock Tower at South End Circle in yediyur ward no 167</t>
  </si>
  <si>
    <t>Maintenance of lights in parks, buildings, generator, Fountain and CC Camara etc., in ward no 167</t>
  </si>
  <si>
    <t>167-18-000026</t>
  </si>
  <si>
    <t>Annual Electrical Maintenance of Generators, Fountains, CCTV Cameras Speakers etc in Yediyur ward no 167</t>
  </si>
  <si>
    <t>167-18-000025</t>
  </si>
  <si>
    <t>Puttenahalli</t>
  </si>
  <si>
    <t>187-18-000008</t>
  </si>
  <si>
    <t>187-18-000007</t>
  </si>
  <si>
    <t>187-18-000006</t>
  </si>
  <si>
    <t>187-18-000005</t>
  </si>
  <si>
    <t>Providing LED Street Lights Control switches and Connected accessories in Puttenahalli palya at ward no 187</t>
  </si>
  <si>
    <t>187-18-000004</t>
  </si>
  <si>
    <t>Providing LED Street Lights Control switches and Connected accessories in Doresani palya at ward no 187</t>
  </si>
  <si>
    <t>187-18-000003</t>
  </si>
  <si>
    <t>Providing LED Street Lights Control switches and Connected accessories in Vinayaka Nagara at ward no 187</t>
  </si>
  <si>
    <t>187-18-000002</t>
  </si>
  <si>
    <t>Providing LED Street Lights Control switches and Connected accessories in Puttenahalli at ward no 187.</t>
  </si>
  <si>
    <t>187-18-000001</t>
  </si>
  <si>
    <t>Construction of Marriage Community hall in Chikkabettahalli Village in ward no 03 of Yelahanka Assembly Constituency</t>
  </si>
  <si>
    <t>003-18-000015</t>
  </si>
  <si>
    <t>Jakkuru</t>
  </si>
  <si>
    <t>005-18-000001</t>
  </si>
  <si>
    <t>006-18-000003</t>
  </si>
  <si>
    <t>012-18-000009</t>
  </si>
  <si>
    <t>012-18-000008</t>
  </si>
  <si>
    <t>Improvments to roads and drains at 18th main depot Muniswamappa layaout K G Halli and surrounding area in wardno 12 Shettyhalli, Shettyhalli Sub Division</t>
  </si>
  <si>
    <t>012-18-000007</t>
  </si>
  <si>
    <t>Improvments to roads and drains at 17th main depot Muniswamappa layaout K G Halli and surrounding area in wardno 12 Shettyhalli, Shettyhalli Sub Division</t>
  </si>
  <si>
    <t>012-18-000006</t>
  </si>
  <si>
    <t>012-18-000010</t>
  </si>
  <si>
    <t>024-18-000003</t>
  </si>
  <si>
    <t>Upgradation and Landscaping of Park (Part-II) in H B R Layout 1st stage 3rd block ward no 24</t>
  </si>
  <si>
    <t>024-18-000002</t>
  </si>
  <si>
    <t>Upgradation and Landscaping of Park (Part-1) in H B R Layout 1st stage 3rd block ward no 24</t>
  </si>
  <si>
    <t>024-18-000001</t>
  </si>
  <si>
    <t>Upgradation and Landscape developments of park in Anwar layout H B R Layout 2nd stage 1st main 1st cross road ward 31</t>
  </si>
  <si>
    <t>031-18-000015</t>
  </si>
  <si>
    <t>Maintenance of Lalbhahadur Shastri Park in Sulthan Palya main road in ward no 32</t>
  </si>
  <si>
    <t>032-18-000002</t>
  </si>
  <si>
    <t>Providing barricading, control room and desilting for the immersion of Sri. Ganesh Idol at Sanky tank in Aramanaenagara ward no 35 (for the year 2017-18)</t>
  </si>
  <si>
    <t>035-18-000003</t>
  </si>
  <si>
    <t>Lingarajapura</t>
  </si>
  <si>
    <t>Upgradation and Landscaping of Parks in Sheetpalya Aravind Nagara (Oil Mill) road in ward no 49</t>
  </si>
  <si>
    <t>049-18-000001</t>
  </si>
  <si>
    <t>C V Raman Nagara</t>
  </si>
  <si>
    <t>057-18-000001</t>
  </si>
  <si>
    <t>Improvements to roads and drain at MaruthiNagara in ward No 71</t>
  </si>
  <si>
    <t>071-18-000012</t>
  </si>
  <si>
    <t>Improvements to roads and drain at Mayura Nagara in ward No 71</t>
  </si>
  <si>
    <t>071-18-000011</t>
  </si>
  <si>
    <t>Improvements to roads and drain at Pillappa Industrial Area in ward No 71</t>
  </si>
  <si>
    <t>071-18-000010</t>
  </si>
  <si>
    <t>Improvements to roads and drain at Vigneshwara Nagara in ward No 71</t>
  </si>
  <si>
    <t>071-18-000009</t>
  </si>
  <si>
    <t>Improvements to roads and drain at Hoysalanagara in ward No 71</t>
  </si>
  <si>
    <t>071-18-000008</t>
  </si>
  <si>
    <t>Improvements to roads and drain at Sanjeevininagara 3rd Stage in ward No 71</t>
  </si>
  <si>
    <t>071-18-000007</t>
  </si>
  <si>
    <t>Improvements to roads and drain at Sanjeevininagara 2nd Stage in ward No 71</t>
  </si>
  <si>
    <t>071-18-000006</t>
  </si>
  <si>
    <t>Improvements to roads and drain at Sanjeevininagara 1st stage in ward No 71</t>
  </si>
  <si>
    <t>071-18-000005</t>
  </si>
  <si>
    <t>Sarvagna Nagara</t>
  </si>
  <si>
    <t>079-18-000002</t>
  </si>
  <si>
    <t>079-18-000001</t>
  </si>
  <si>
    <t>Halsoor</t>
  </si>
  <si>
    <t>Upgradation of Parks and Landscape in Halsoor Ward area (Part 2) in Ward No. 90</t>
  </si>
  <si>
    <t>090-18-000002</t>
  </si>
  <si>
    <t>Upgradation of Parks and Landscape in Halsoor Ward area (Part 1) in Ward No. 90</t>
  </si>
  <si>
    <t>090-18-000001</t>
  </si>
  <si>
    <t>Bharathi Nagara</t>
  </si>
  <si>
    <t>Upgradation of Thimmaiah Road Memorial Street Park and Landscape in Ward No. 91</t>
  </si>
  <si>
    <t>091-18-000001</t>
  </si>
  <si>
    <t>Shanthi Nagara</t>
  </si>
  <si>
    <t>117-18-000001</t>
  </si>
  <si>
    <t>Providing Pathway Lightings to Lakshmikantha Park in Padmanabha Nagar in ward no 182</t>
  </si>
  <si>
    <t>182-18-000008</t>
  </si>
  <si>
    <t>Additional work BBMP Palike Soudha Building (2nd Phase) in ward no 104 Govindarajanagara</t>
  </si>
  <si>
    <t>104-18-000005</t>
  </si>
  <si>
    <t>104-18-000007</t>
  </si>
  <si>
    <t>104-18-000006</t>
  </si>
  <si>
    <t>P3334</t>
  </si>
  <si>
    <t>Special Development works at Ward No.106.141.151.072 ( 04 wards Rs.6.00 Cr. Each)</t>
  </si>
  <si>
    <t>106-18-000020</t>
  </si>
  <si>
    <t>106-18-000019</t>
  </si>
  <si>
    <t>106-18-000018</t>
  </si>
  <si>
    <t>106-18-000017</t>
  </si>
  <si>
    <t>106-18-000016</t>
  </si>
  <si>
    <t>106-18-000015</t>
  </si>
  <si>
    <t>106-18-000014</t>
  </si>
  <si>
    <t>106-18-000013</t>
  </si>
  <si>
    <t>106-18-000012</t>
  </si>
  <si>
    <t>Improvements to drain at Eastern side of 12th cross Ward Border road and its surrounding area in A.D halli in Ward No.106</t>
  </si>
  <si>
    <t>106-18-000011</t>
  </si>
  <si>
    <t>Repairs and Reconstruction of damaged culverts in Ward No.106.</t>
  </si>
  <si>
    <t>106-18-000022</t>
  </si>
  <si>
    <t>Construction of culverts at essential places in Ward No.106.</t>
  </si>
  <si>
    <t>106-18-000021</t>
  </si>
  <si>
    <t>Construction RCC Drain at Amarajyothinagara in ward no 125 (stage-II)</t>
  </si>
  <si>
    <t>125-18-000009</t>
  </si>
  <si>
    <t>Construction RCC Drain at Amarajyothinagara in ward no 125 (Stage-I)</t>
  </si>
  <si>
    <t>125-18-000008</t>
  </si>
  <si>
    <t>Improvements and other development works to parks in ward no 132 Attiguppe</t>
  </si>
  <si>
    <t>132-18-000002</t>
  </si>
  <si>
    <t>Hampi Nagara</t>
  </si>
  <si>
    <t>Drilling of Borewell in parks in Vijayanagara Constituency</t>
  </si>
  <si>
    <t>133-18-000002</t>
  </si>
  <si>
    <t>Improvements and other development works to parks in ward no 133 Hampinagara</t>
  </si>
  <si>
    <t>133-18-000001</t>
  </si>
  <si>
    <t>Improvements and other development works to parks in ward no 157 Gali Anjaneya swamy temple</t>
  </si>
  <si>
    <t>157-18-000001</t>
  </si>
  <si>
    <t>Deepanjali Nagara</t>
  </si>
  <si>
    <t>Improvements and other development works to parks in ward no 158 Deepanjalinagar</t>
  </si>
  <si>
    <t>158-18-000001</t>
  </si>
  <si>
    <t>196-18-000036</t>
  </si>
  <si>
    <t>196-18-000035</t>
  </si>
  <si>
    <t>196-18-000034</t>
  </si>
  <si>
    <t>196-18-000033</t>
  </si>
  <si>
    <t>Beautification of Road medians Below HT Line, Lalbahadur Shastri Nagara in ward no 196 (Part-3)</t>
  </si>
  <si>
    <t>196-18-000032</t>
  </si>
  <si>
    <t>Beautification of Road medians Below HT Line, Lalbahadur Shastri Nagara in ward no 196 (Part-2)</t>
  </si>
  <si>
    <t>196-18-000031</t>
  </si>
  <si>
    <t>Beautification of Road medians Below HT Line, Lalbahadur Shastri Nagara in ward no 196 (Part-1)</t>
  </si>
  <si>
    <t>196-18-000030</t>
  </si>
  <si>
    <t>Improvements to roads and drains to the balance roads of Someshwaranagara in ward no 04</t>
  </si>
  <si>
    <t>004-18-000004</t>
  </si>
  <si>
    <t>Improvements of CC roads and drains in Sanitary Core in ward no 04 Yelahanka Upanagara</t>
  </si>
  <si>
    <t>004-18-000003</t>
  </si>
  <si>
    <t>Improvements Of Conservency Areas In K.R.Pura ward No.52.</t>
  </si>
  <si>
    <t>052-18-000009</t>
  </si>
  <si>
    <t>Providing Covering Slabs over Rajakalway drain near Venghaiyana Keare In Ward no. 52 K.R.Puram.</t>
  </si>
  <si>
    <t>052-18-000007</t>
  </si>
  <si>
    <t>052-18-000016</t>
  </si>
  <si>
    <t>052-18-000015</t>
  </si>
  <si>
    <t>Improvements Of CC Drains , Asphalt Roads , CC Roads in Aralikatte Road Janatha Colony Bhattarahalli in K.R.Pura Ward -52.</t>
  </si>
  <si>
    <t>052-18-000014</t>
  </si>
  <si>
    <t>Improvements Of CC Drains , Asphalt Roads , CC Roads in RMS Colony Bhattarahalli in K.R.Pura Ward -52.</t>
  </si>
  <si>
    <t>052-18-000013</t>
  </si>
  <si>
    <t>052-18-000012</t>
  </si>
  <si>
    <t>052-18-000011</t>
  </si>
  <si>
    <t>052-18-000010</t>
  </si>
  <si>
    <t>Improvements of CC Drains, Asphalt Roads near K.R. INN Hotel road in ward no 52 K R Puram.</t>
  </si>
  <si>
    <t>052-18-000006</t>
  </si>
  <si>
    <t>Improvements of CC Drains, Asphalt Roads and Removal of silt near Cambridge College and S.R.Layout and Nisarga Layout in ward no 52 K R Puram</t>
  </si>
  <si>
    <t>052-18-000005</t>
  </si>
  <si>
    <t>Construction of Compound wall in Hindhu Burial ground near Venggaiyana Kere In Ward no. 52 K.R.Puram.</t>
  </si>
  <si>
    <t>052-18-000008</t>
  </si>
  <si>
    <t>Ramaswamy Palya</t>
  </si>
  <si>
    <t>P3315</t>
  </si>
  <si>
    <t>Providing energy efficient street light and timers to R.K Block and surrounding area in ward no 62</t>
  </si>
  <si>
    <t>Improvements of roads and drains at Ramaswamy palya and Chinnappa garden</t>
  </si>
  <si>
    <t>062-18-000004</t>
  </si>
  <si>
    <t>062-18-000003</t>
  </si>
  <si>
    <t>062-18-000002</t>
  </si>
  <si>
    <t>Providing energy efficient street lights and timers to Ramakka Block and surrounding area in ward no 62</t>
  </si>
  <si>
    <t>062-18-000001</t>
  </si>
  <si>
    <t>Improvement to drain and footpath Alidas layout and surrounding area in ward no 104 Govindarajanagara</t>
  </si>
  <si>
    <t>104-18-000011</t>
  </si>
  <si>
    <t>Improvement to drain and footpath 3rd 4th 5th cross Corporation colony in ward no 104 Govindarajanagara</t>
  </si>
  <si>
    <t>104-18-000010</t>
  </si>
  <si>
    <t>Improvement to drain and footpath7th, 7th A cross CHBS Layout in ward no 104 Govindarajanagara</t>
  </si>
  <si>
    <t>104-18-000009</t>
  </si>
  <si>
    <t>Improvement to drain and footpath in CPWD quarters (flats Side) right side in ward no 104 Govindarajanagara</t>
  </si>
  <si>
    <t>104-18-000008</t>
  </si>
  <si>
    <t>Improvements to Vivekananda park (bule park) opposite to CPWD quatres in ward no 104 Govindarajanagara</t>
  </si>
  <si>
    <t>104-18-000012</t>
  </si>
  <si>
    <t>Sudham Nagara</t>
  </si>
  <si>
    <t>Kempegowda Nagara</t>
  </si>
  <si>
    <t>Maintenance and repairs of borewell in surrounding area in ward no 118</t>
  </si>
  <si>
    <t>118-18-000001</t>
  </si>
  <si>
    <t>Dharmaraya Swamy Temple</t>
  </si>
  <si>
    <t>Drilling of Borewell at city shed BBMP, in ward no 119</t>
  </si>
  <si>
    <t>119-18-000001</t>
  </si>
  <si>
    <t>Sunkenahalli</t>
  </si>
  <si>
    <t>142-18-000001</t>
  </si>
  <si>
    <t>Vishveshwara Puram</t>
  </si>
  <si>
    <t>143-18-000001</t>
  </si>
  <si>
    <t>Siddapura</t>
  </si>
  <si>
    <t>Maintenance and repairs of borewell in surounding area in ward no 144</t>
  </si>
  <si>
    <t>144-18-000001</t>
  </si>
  <si>
    <t>Maintenance and repairs of borewell in surounding area in ward no 145</t>
  </si>
  <si>
    <t>145-18-000001</t>
  </si>
  <si>
    <t>Maintenance and repairs of borewell in surounding area in ward no 153</t>
  </si>
  <si>
    <t>153-18-000002</t>
  </si>
  <si>
    <t>193-18-000012</t>
  </si>
  <si>
    <t>193-18-000010</t>
  </si>
  <si>
    <t>Improvements to drains and asphalting to roads at Janatha colony main and cross roads in ward no 193 Arekere</t>
  </si>
  <si>
    <t>193-18-000011</t>
  </si>
  <si>
    <t>193-18-000009</t>
  </si>
  <si>
    <t>193-18-000008</t>
  </si>
  <si>
    <t>193-18-000007</t>
  </si>
  <si>
    <t>193-18-000006</t>
  </si>
  <si>
    <t>193-18-000005</t>
  </si>
  <si>
    <t>Improvements to drains and asphalting to roads at Mutturayaswamy Layout near Gutte in ward no 193 Arakere</t>
  </si>
  <si>
    <t>193-18-000004</t>
  </si>
  <si>
    <t>Improvements to drains and asphalting to roads at Mutturayaswamy Layout Opp Hulimavu Lake in ward no 193 Arakere</t>
  </si>
  <si>
    <t>193-18-000003</t>
  </si>
  <si>
    <t>Construction of Marriage Community Halls in New Zones at Anjanapura ward no 196</t>
  </si>
  <si>
    <t>196-18-000037</t>
  </si>
  <si>
    <t>Drilling of Borwells and pipeline in ward no-103 Kaveripura</t>
  </si>
  <si>
    <t>103-18-000017</t>
  </si>
  <si>
    <t>P3075</t>
  </si>
  <si>
    <t>Providing Asphalting to Roads and Construction of Culverts at Ashwath Nagar RMS Hospital Road From Sanjay Nagar Mainroad to Affiz Khan Crossroad in W-18</t>
  </si>
  <si>
    <t>Special comprehensive development works in Bangalore city (Bangalore city in charge Minister Discretionary Grants)</t>
  </si>
  <si>
    <t>018-18-000015</t>
  </si>
  <si>
    <t>Drilling of borewells and providing piepeline at Doddappa Layout Radhakrishna Temple Ward No.18</t>
  </si>
  <si>
    <t>018-18-000018</t>
  </si>
  <si>
    <t>Drilling of borewells and providing piepeline at Krishnappa Layout Radhakrishna Temple Ward No.18</t>
  </si>
  <si>
    <t>018-18-000017</t>
  </si>
  <si>
    <t>Drilling of borewells and providing piepeline at Govindappa Layout Radhakrishna Temple Ward No.18</t>
  </si>
  <si>
    <t>018-18-000016</t>
  </si>
  <si>
    <t>Drilling of New Borewell and fixing of pipe lines at New Bhoopasandra Extension in Ward No.19 Sanjayanagar</t>
  </si>
  <si>
    <t>019-18-000016</t>
  </si>
  <si>
    <t>Improvements to drains and asphaltig to Postal Colony and crosses in Ward No.19 Sanjaynagar</t>
  </si>
  <si>
    <t>019-18-000015</t>
  </si>
  <si>
    <t>Improvements to drains and asphalting of Venkatappa Layout and crosses in Ward No.19 Sanjaynagar</t>
  </si>
  <si>
    <t>019-18-000014</t>
  </si>
  <si>
    <t>Improvements to drains and asphalting of KEB Layout and crosses in Ward No.19 Sanjaynagar</t>
  </si>
  <si>
    <t>019-18-000013</t>
  </si>
  <si>
    <t>Improvements to drains and asphalting of Teachers Colony and crosses in Ward No.19 Sanjaynagar</t>
  </si>
  <si>
    <t>019-18-000012</t>
  </si>
  <si>
    <t>019-18-000011</t>
  </si>
  <si>
    <t>Providing rmc and road Improvements to Bhoopasandra Cross road in Ward No.19 Sanjaynagar</t>
  </si>
  <si>
    <t>019-18-000010</t>
  </si>
  <si>
    <t>Improvements to drains and asphalting of Basveswara Layout road in Ward No.19 Sanjaynagar</t>
  </si>
  <si>
    <t>019-18-000009</t>
  </si>
  <si>
    <t>Improvements to drains and asphalting of Angadi Thimmaiah road in Ward No.19 Sanjaynagar</t>
  </si>
  <si>
    <t>019-18-000008</t>
  </si>
  <si>
    <t>Improvements to bad reaches including asphalting of 10th cross road in Pillappa block in ward no. 20, Ganganagara</t>
  </si>
  <si>
    <t>020-18-000012</t>
  </si>
  <si>
    <t>Improvements to bad reaches including asphalting in AECS layout, Ashwathanagara in ward no. 20, Ganganagara</t>
  </si>
  <si>
    <t>020-18-000011</t>
  </si>
  <si>
    <t>Improvements to drains and asphalting to bad stretches of roads in Vetinary college premises in ward no. 20, ganganagara</t>
  </si>
  <si>
    <t>020-18-000014</t>
  </si>
  <si>
    <t>Improvements to drains and asphalting to bad stretches in Lakshmaiah block in ward no 20, ganganagara</t>
  </si>
  <si>
    <t>020-18-000013</t>
  </si>
  <si>
    <t>Improvements to drains and road in 1st, 2nd and 3rd cross roads of KEB layout in ward no. 20, Ganganagara</t>
  </si>
  <si>
    <t>020-18-000010</t>
  </si>
  <si>
    <t>Improvements to drains and road in cross roads of Neerubhavi Kempanna layout in W-20, Ganganagara</t>
  </si>
  <si>
    <t>020-18-000009</t>
  </si>
  <si>
    <t>Construction of Anganwadi building in Papanna huts in ward no. 20, Ganganagara</t>
  </si>
  <si>
    <t>020-18-000015</t>
  </si>
  <si>
    <t>Providing Cement Concrete road to 3rd Main road, 2nd Cross (Nanjappa Gowda road) Hebbal in Ward No.21</t>
  </si>
  <si>
    <t>021-18-000005</t>
  </si>
  <si>
    <t>Providing Cement concrete road to 2nd Main road (Yajaman Siddanna main road) Hebbal in Ward No.21</t>
  </si>
  <si>
    <t>021-18-000002</t>
  </si>
  <si>
    <t>Drilling of borewell providing and laying of pipeline at Chowdaiah Block in Hebbal Ward No.21</t>
  </si>
  <si>
    <t>021-18-000006</t>
  </si>
  <si>
    <t>Asphalting to roads at 6th Main road (Vijayakumar KEB) Hebbal in Ward No.21</t>
  </si>
  <si>
    <t>021-18-000004</t>
  </si>
  <si>
    <t>Providing Cement Concrete road to 1st Cross, Basaveshwara Temple, Cholanayakanahalli in Ward No.21</t>
  </si>
  <si>
    <t>021-18-000003</t>
  </si>
  <si>
    <t>Providing Asphalting at Haralappa Layout 3rd Cross in Viswanatha Nagenahalli Ward No.22</t>
  </si>
  <si>
    <t>022-18-000014</t>
  </si>
  <si>
    <t>Providing Asphalting at Kushalappa Layout 2nd cross in Vishwanathanagenahalli ward No.22</t>
  </si>
  <si>
    <t>022-18-000013</t>
  </si>
  <si>
    <t>022-18-000012</t>
  </si>
  <si>
    <t>022-18-000011</t>
  </si>
  <si>
    <t>Providing Asphalting at Kanakangar1st B cross in Vishwanathanagenahalli ward No.22</t>
  </si>
  <si>
    <t>022-18-000010</t>
  </si>
  <si>
    <t>Providing Asphalting at Manorayana Palya 4th cross in Vishwanathanagenahalli ward No.22</t>
  </si>
  <si>
    <t>022-18-000009</t>
  </si>
  <si>
    <t>Providing Asphalting at Manorayana Palya near Pillappa layout 3rd cross in Vishwanathanagenahalli ward No.22</t>
  </si>
  <si>
    <t>022-18-000008</t>
  </si>
  <si>
    <t>022-18-000007</t>
  </si>
  <si>
    <t>Providing Asphalting at Gopalappa Layout 5th cross near BES School in Vishwanathanagenahalli W-22</t>
  </si>
  <si>
    <t>022-18-000006</t>
  </si>
  <si>
    <t>Improvements to CC road at Narayanappa Block 2nd cross Manorayana Palya in Ward No.22</t>
  </si>
  <si>
    <t>022-18-000004</t>
  </si>
  <si>
    <t>Drilling of Borewell and pipe line connection in CIL Layout at Viswanatha Nagenahalli in Ward No.22</t>
  </si>
  <si>
    <t>022-18-000015</t>
  </si>
  <si>
    <t>022-18-000005</t>
  </si>
  <si>
    <t>Improvements to drain and providing Asphalting to Vijayabharathi School opposite 1st, 2nd and 3rd Cross in Vishwanathanagenahalli in Ward No.22</t>
  </si>
  <si>
    <t>022-18-000003</t>
  </si>
  <si>
    <t>Construction of Culverts in Gangappa Block and L.D.Block in Ward No.34</t>
  </si>
  <si>
    <t>034-18-000002</t>
  </si>
  <si>
    <t>Providing chain link fencing to SWD from Shankaranagara main road to Ganesha block in ward no.44 Marappanapalya.</t>
  </si>
  <si>
    <t>044-18-000030</t>
  </si>
  <si>
    <t>044-18-000042</t>
  </si>
  <si>
    <t>Beautification of Shankaranagara Entrance in ward no.44 Marappanapalya.</t>
  </si>
  <si>
    <t>044-18-000037</t>
  </si>
  <si>
    <t>Elimination of block spots in Marappanapalya ward no.44</t>
  </si>
  <si>
    <t>044-18-000035</t>
  </si>
  <si>
    <t>044-18-000027</t>
  </si>
  <si>
    <t>Construction of Arch at Krishnandanagara in ward no.44 Marappanapalya</t>
  </si>
  <si>
    <t>044-18-000026</t>
  </si>
  <si>
    <t>Construction of Arch at Vijayanandanagara in ward no.44 Marappanapalya</t>
  </si>
  <si>
    <t>044-18-000025</t>
  </si>
  <si>
    <t>Construction of Dyanamandira at Vijayanandanagara and Electrification to Shankaranagara main road in ward no.44 Marappanapalya.</t>
  </si>
  <si>
    <t>044-18-000017</t>
  </si>
  <si>
    <t>044-18-000014</t>
  </si>
  <si>
    <t>Improvements to footpath in ward no.44 Marappanapalya.</t>
  </si>
  <si>
    <t>044-18-000043</t>
  </si>
  <si>
    <t>Providing water supply to Vijayanandanagara B Block in ward no.44 Marappanapalya.</t>
  </si>
  <si>
    <t>044-18-000041</t>
  </si>
  <si>
    <t>Drilling of borewell at Kirloskar foundry in ward no.44 Marappanapalya.</t>
  </si>
  <si>
    <t>044-18-000023</t>
  </si>
  <si>
    <t>Drilling of borewells in Rajeevgandhinagara in ward no.44 Marappanapalya.</t>
  </si>
  <si>
    <t>044-18-000020</t>
  </si>
  <si>
    <t>Construction of Rcc drain and road in Srikanteshwaranagara in ward no.44 Marappanapalya</t>
  </si>
  <si>
    <t>044-18-000040</t>
  </si>
  <si>
    <t>044-18-000016</t>
  </si>
  <si>
    <t>044-18-000015</t>
  </si>
  <si>
    <t>Construction of Rcc drain and road to Someshwaranagara and Vegitable market in ward no.44 Marappanapalya.</t>
  </si>
  <si>
    <t>044-18-000038</t>
  </si>
  <si>
    <t>044-18-000022</t>
  </si>
  <si>
    <t>Improvements to roads and drains at Gajanana slum part-II in ward no.44 Marappanapalya</t>
  </si>
  <si>
    <t>044-18-000021</t>
  </si>
  <si>
    <t>Improvements to roads and drains at Rajeevgandhinagara in ward no.44 Marappanapalya</t>
  </si>
  <si>
    <t>044-18-000019</t>
  </si>
  <si>
    <t>Improvements to Ward office premissese in ward no.44 Marappanapalya.</t>
  </si>
  <si>
    <t>044-18-000034</t>
  </si>
  <si>
    <t>Maintenance of BBMP buildings in Marappanapalya ward no.44</t>
  </si>
  <si>
    <t>044-18-000032</t>
  </si>
  <si>
    <t>Improvements to BBMP School at Marappanapalya in ward no.44</t>
  </si>
  <si>
    <t>044-18-000036</t>
  </si>
  <si>
    <t>Construction of Anganavadi building at Ashokapura in ward no.44 Marappanapalya</t>
  </si>
  <si>
    <t>044-18-000033</t>
  </si>
  <si>
    <t>Improvements to Govt.School at Krishnanandanagara in ward no.44 Marappanapalya.</t>
  </si>
  <si>
    <t>044-18-000029</t>
  </si>
  <si>
    <t>Construction of Library building at Gajanana Slum part-II Marappanapalya in ward no.44</t>
  </si>
  <si>
    <t>044-18-000031</t>
  </si>
  <si>
    <t>Construction of Yoga centre infront of Durga parameshwari temple Krishnanandanagara in ward no.44 Marappanapalya.</t>
  </si>
  <si>
    <t>044-18-000028</t>
  </si>
  <si>
    <t>Improvements to Park near DWCC in ward no.44 Marappanapalya</t>
  </si>
  <si>
    <t>044-18-000039</t>
  </si>
  <si>
    <t>Improvements to Park at Krishnanandanagara in ward no.44 Marappanapalya.</t>
  </si>
  <si>
    <t>044-18-000018</t>
  </si>
  <si>
    <t>Providing Gym equipments to DWCC park in ward no.44 Marappanapalya.</t>
  </si>
  <si>
    <t>044-18-000024</t>
  </si>
  <si>
    <t>Removal of historical debries in ward no.44 Marappanapalya.</t>
  </si>
  <si>
    <t>044-18-000013</t>
  </si>
  <si>
    <t>044-18-000012</t>
  </si>
  <si>
    <t>044-18-000011</t>
  </si>
  <si>
    <t>Drilling of Borewells at Marappanapalya in ward no.44</t>
  </si>
  <si>
    <t>044-18-000010</t>
  </si>
  <si>
    <t>Drilling of Borewells at Vijayanandanagara in ward no.44 Marappanapalya.</t>
  </si>
  <si>
    <t>044-18-000009</t>
  </si>
  <si>
    <t>Providing and Construction of Cement concrete roads in 9th, 10th and 11th Cross roads of Thimmaiah Garden in Ward No.46</t>
  </si>
  <si>
    <t>046-18-000008</t>
  </si>
  <si>
    <t>Providing and Construction of Cement concrete roads in 10th Main road of Thimmaiah Garden in Ward No.46</t>
  </si>
  <si>
    <t>046-18-000007</t>
  </si>
  <si>
    <t>Providing and Construction of Cement concrete roads in 5th Main road of Matadahalli in Ward No.46</t>
  </si>
  <si>
    <t>046-18-000006</t>
  </si>
  <si>
    <t>Providing and Construction of Cement concrete roads in 4th Main road of Matadahalli in Ward No.46</t>
  </si>
  <si>
    <t>046-18-000005</t>
  </si>
  <si>
    <t>Providing and Construction of Cement concrete roads in 3rd Main road of Matadahalli in Ward No.46</t>
  </si>
  <si>
    <t>046-18-000004</t>
  </si>
  <si>
    <t>Providing and Construction of Cement concrete roads in 2nd Main road of Matadahalli in Ward No.46</t>
  </si>
  <si>
    <t>046-18-000003</t>
  </si>
  <si>
    <t>Providing and Construction of Cement concrete roads in 1st Main road of Matadahalli in Ward No.46</t>
  </si>
  <si>
    <t>046-18-000002</t>
  </si>
  <si>
    <t>Providing chain link fencing to the damaged chain link portion in ward no 68</t>
  </si>
  <si>
    <t>068-18-000013</t>
  </si>
  <si>
    <t>Providing asphalt patches to the damaged roads portion in ward no 68</t>
  </si>
  <si>
    <t>068-18-000015</t>
  </si>
  <si>
    <t>Construction of damaged ducts and damaged culverts in ward no 68</t>
  </si>
  <si>
    <t>068-18-000016</t>
  </si>
  <si>
    <t>Improvements to drains near KEB park and surrounding areas in ward no 68</t>
  </si>
  <si>
    <t>068-18-000014</t>
  </si>
  <si>
    <t>Improvements to park near Mahalakshmi layout sub division in ward no 68</t>
  </si>
  <si>
    <t>068-18-000012</t>
  </si>
  <si>
    <t>071-18-000017</t>
  </si>
  <si>
    <t>071-18-000016</t>
  </si>
  <si>
    <t>Construction of CC Roads and drains at Muneshwara Badavane ward no 71</t>
  </si>
  <si>
    <t>071-18-000013</t>
  </si>
  <si>
    <t>071-18-000018</t>
  </si>
  <si>
    <t>071-18-000015</t>
  </si>
  <si>
    <t>071-18-000014</t>
  </si>
  <si>
    <t>Construction of concrete drain 4th cross Lakshman Nagara (Back side of Janatha Vidyanikethana School ) in ward no 71</t>
  </si>
  <si>
    <t>071-18-000024</t>
  </si>
  <si>
    <t>Improvements CC roads and drains at 16th cross Hoysala nagara in ward no 71</t>
  </si>
  <si>
    <t>071-18-000023</t>
  </si>
  <si>
    <t>071-18-000021</t>
  </si>
  <si>
    <t>071-18-000020</t>
  </si>
  <si>
    <t>Re-construction of Concrete road and drain 1st main cross road Sanjeevininagara in ward no 71</t>
  </si>
  <si>
    <t>071-18-000019</t>
  </si>
  <si>
    <t>071-18-000022</t>
  </si>
  <si>
    <t>Garudachar Palya</t>
  </si>
  <si>
    <t>Improvements to Internal Roads and Drains at Garudacharpalya in ward no 82</t>
  </si>
  <si>
    <t>082-18-000001</t>
  </si>
  <si>
    <t>Improvements to Roads and Drains of Pattanduru Agrahar Harijan Hatti road to join ECC Road Vai Lake bund in ward no 82</t>
  </si>
  <si>
    <t>082-18-000002</t>
  </si>
  <si>
    <t xml:space="preserve">Fencing of SWD in Lakshmi sagara in ward no no -82 </t>
  </si>
  <si>
    <t>082-18-000012</t>
  </si>
  <si>
    <t>082-18-000015</t>
  </si>
  <si>
    <t>082-18-000020</t>
  </si>
  <si>
    <t>082-18-000019</t>
  </si>
  <si>
    <t>082-18-000014</t>
  </si>
  <si>
    <t>082-18-000013</t>
  </si>
  <si>
    <t>082-18-000027</t>
  </si>
  <si>
    <t>082-18-000022</t>
  </si>
  <si>
    <t>082-18-000016</t>
  </si>
  <si>
    <t>082-18-000011</t>
  </si>
  <si>
    <t>082-18-000009</t>
  </si>
  <si>
    <t>082-18-000008</t>
  </si>
  <si>
    <t>082-18-000007</t>
  </si>
  <si>
    <t>082-18-000006</t>
  </si>
  <si>
    <t>082-18-000005</t>
  </si>
  <si>
    <t>082-18-000004</t>
  </si>
  <si>
    <t>082-18-000003</t>
  </si>
  <si>
    <t>082-18-000025</t>
  </si>
  <si>
    <t>082-18-000018</t>
  </si>
  <si>
    <t>082-18-000017</t>
  </si>
  <si>
    <t>082-18-000028</t>
  </si>
  <si>
    <t>082-18-000023</t>
  </si>
  <si>
    <t>082-18-000026</t>
  </si>
  <si>
    <t>082-18-000010</t>
  </si>
  <si>
    <t>082-18-000021</t>
  </si>
  <si>
    <t>082-18-000024</t>
  </si>
  <si>
    <t>Drilling and commissioning of new borwell and providing water supply line in west Padarayanpurain ward no-135</t>
  </si>
  <si>
    <t>135-18-000006</t>
  </si>
  <si>
    <t>Drilling and commissioning of new borwell and providing water supply line in Devarajurs nagara in ward no-136</t>
  </si>
  <si>
    <t>136-18-000028</t>
  </si>
  <si>
    <t>Providing R O Plants along with borewells at Victoria and Vani Vilas Hospital (2 Nos)</t>
  </si>
  <si>
    <t>139-18-000014</t>
  </si>
  <si>
    <t>140-18-000011</t>
  </si>
  <si>
    <t>Repair of Existing Footpaths</t>
  </si>
  <si>
    <t>Need Covering Slabs For Roadside Drains</t>
  </si>
  <si>
    <t>Need Covering Slabs for Roadside Drains</t>
  </si>
  <si>
    <t>Desilting Existing Roadside Drains</t>
  </si>
  <si>
    <t>Need Lane Markings/Street Name/Road Signages</t>
  </si>
  <si>
    <t>Construction of Roadside Drains</t>
  </si>
  <si>
    <t>Drilling of Borewell</t>
  </si>
  <si>
    <t>Maintenance/Repair of Streetlights</t>
  </si>
  <si>
    <t>Need Roadside Rainwater Harvesting System</t>
  </si>
  <si>
    <t>Installation of Drinking Water ATMs</t>
  </si>
  <si>
    <t xml:space="preserve">Desilting/Remove Blockage of Storm Water Drains </t>
  </si>
  <si>
    <t>Installation of Surveillance Cameras</t>
  </si>
  <si>
    <t>Fencing of BBMP/Government Land</t>
  </si>
  <si>
    <t>Providing Construction and Installation of Statues and Pedestals of Freedom Fighters at Yediyur Lake Park in ward no 167</t>
  </si>
  <si>
    <t>Providing Asphalting and Improvements works in Cottonpet Main road OTC Road and surroundings in ward no 94</t>
  </si>
  <si>
    <t xml:space="preserve">Providing cement concrete road and Improvements to Drain at E Street Cleveland Town and surrounding area in ward no 78 Pulikeshinagara </t>
  </si>
  <si>
    <t>Providing Asphalting and Construction of drains inside the BWSSB office quarters premises 1st N block Rajajinagara in ward No.67</t>
  </si>
  <si>
    <t>Providing Urocon Tiles from 1st cross at Neelagiripapanna block ward no 95</t>
  </si>
  <si>
    <t>Providing Fencing to BBMP Property at Briand Square in ward no 139</t>
  </si>
  <si>
    <t>Asphalting to main roads and cross roads at Nagadevanahalli Vinayaka layout in ward no 130</t>
  </si>
  <si>
    <t>Improvements to roads in Dasappa Layout 3rd block road cross roads of Devakki Appa Rao road in ward No.25 Horamavu. .</t>
  </si>
  <si>
    <t>Improvement of Roads and Drains in Singaiahana Palya in Devasandra ward No-55.</t>
  </si>
  <si>
    <t>Providing laying of UGD line and improvements to roads at Bhuvaneshwari temple at IPD Salappa layout in ward no 137.</t>
  </si>
  <si>
    <t>Improvements to drain and culverts in Mahalakshmi Layout in wardno 68.</t>
  </si>
  <si>
    <t>Improvements of Roads and drains in Kumaraswamy layout ward no 182 Padmanabhanagar</t>
  </si>
  <si>
    <t>Improvements to drains and asphalting to roads at Omkar nagara main and cross roads in ward no 193 Arakere</t>
  </si>
  <si>
    <t xml:space="preserve">Improvements to Cross Roads and Drains of Pattanduru Agrahara Main road in ward no -82 </t>
  </si>
  <si>
    <t>Repairs of Road and Drains from Sarjapura main road Sagar Delux Hotel up to GRA Towers of ward no 150</t>
  </si>
  <si>
    <t>Filling up of pit dug at Sy No. 38-2, by Sri HM Muninarayan and Brothers besides esteem enclive apartment complex Bannerugatta road ward no 193 Arakere</t>
  </si>
  <si>
    <t>Improvements and repairs of existing crematorium building at Hebbal in Yelahanka Zone</t>
  </si>
  <si>
    <t>Construction of Play court and other Developmental works in Sangolli Rayanna Play ground in ward no 126 Maruthi Mandira</t>
  </si>
  <si>
    <t>Construction of Dialysis Center in ward no 13 Mallasandra Project Sub Division Dasarahalli Zone</t>
  </si>
  <si>
    <t>Providing chain link Fencing compound at Oblesh Colony opp to BWSSB Office in ward no 137</t>
  </si>
  <si>
    <t>Providing and Fencing compound at BBMP vacant place in Ranganatha Colony 2nd cross road in ward no 137</t>
  </si>
  <si>
    <t>Emergency works in Preparation of Ground for Celebration of Independence Day on 15-08-2017 at Manikshaw Parade Ground Bangalore in ward no 111 Shantalangar for the Financial year 2017-18</t>
  </si>
  <si>
    <t>Renovation of Doctor Quarters-07 at Backside of Govt Maternity hospital in ward no 137</t>
  </si>
  <si>
    <t>Renovation of Doctor Quarters-06 at Backside of Govt Maternity hospital in ward no 137</t>
  </si>
  <si>
    <t>Renovation of Doctor Quarters-05 at Backside of Govt Maternity hospital in ward no 137</t>
  </si>
  <si>
    <t>Renovation of Doctor Quarters-04 at Backside of Govt Maternity hospital in ward no 137</t>
  </si>
  <si>
    <t>Providing pathway Lightings and other Electrical works to the Lakshman Rao Buleward-D Park in ward no 167</t>
  </si>
  <si>
    <t>Providing Focus Liightings to the Statues at Yediyur lake Park in ward no 167</t>
  </si>
  <si>
    <t>Providing Open Gym Equipments to Senior Citizens at Yediyur Lake park in ward no 167</t>
  </si>
  <si>
    <t>Improvements to roads and drains at Muneshwara Nagara in Bagalagunte ward no 14</t>
  </si>
  <si>
    <t>Providing CC roads, drains and culverts to cross roads near New BEL road roads in ward no 18</t>
  </si>
  <si>
    <t>Providing cement concrete roads, drains and culverts to Ashwathnagar cross roads and surrounding roads in ward no 18</t>
  </si>
  <si>
    <t>Providing Asphalting and RCC roads, drains and culverts, covering slab to Patelappa layout 4th cross and cross roads surrounding areas in ward no 18</t>
  </si>
  <si>
    <t>Providing Asphalting and RCC roads, drains and culverts, covering slab to Jaladarshini layout cross roads and surrounding areas in ward no 18</t>
  </si>
  <si>
    <t>Development of RCC roads, drains and culverts, covering slab to Manjunatha layout 5th cross, 3rd cross and surrounding areas in ward no 18</t>
  </si>
  <si>
    <t>Providing Asphalting and Improvements works in Police Quarters in ward no 94</t>
  </si>
  <si>
    <t>Providing Asphalting and Improvements works in Basaveshwaranagar Opp to Leprosy Hospital in ward no 95</t>
  </si>
  <si>
    <t>Providing Asphalting and other Improvements works in Brahmapura and surroundings in ward no 96</t>
  </si>
  <si>
    <t>Providing Asphalting and other Improvements works in Okalipura and surroundings in ward no 96</t>
  </si>
  <si>
    <t>Providing Asphalting and Improvements works in Ramachandrapura and Surrounding areas in ward no 96</t>
  </si>
  <si>
    <t>Providing Asphalting and Improvements works at Belimutt road and surrounding area in ward no 120</t>
  </si>
  <si>
    <t>Providing Asphalting and Improvements works in Nagammanagar and surroundings in ward no 120</t>
  </si>
  <si>
    <t>Providing Asphalting and Improvements works in Gopalpura and surroundings in ward no 121</t>
  </si>
  <si>
    <t>Providing Pathway Lightings and other Electrical works in Ambedkar park A K colony Jayanagar 6th Block in ward no 167</t>
  </si>
  <si>
    <t xml:space="preserve">Providing Out Door Gym Equipments at Pipeline Park Near selection corner in ward no 13 Mallasandra </t>
  </si>
  <si>
    <t>Developmental and other works at Sidharthanagara in ward no 16</t>
  </si>
  <si>
    <t>Construction of Compound Wall at Eidgah in ward no 47</t>
  </si>
  <si>
    <t>Desilting and Resetting Drain at Modi Main road Right Side in ward no 47 D J Halli</t>
  </si>
  <si>
    <t>Providing cement concrete road to Conservancy behind MDM road from C M Road to Bourdline road in ward no 78 Pulikeshinagara</t>
  </si>
  <si>
    <t xml:space="preserve">Providing cement concrete road to Paramjyothi Road Conservency lane and surrounding area in ward no 78 Pulikeshinagara </t>
  </si>
  <si>
    <t xml:space="preserve">Providing cement concrete road to Moore Road Conservency lane and surrounding area in ward no 78 Pulikeshinagara </t>
  </si>
  <si>
    <t xml:space="preserve">Providing cement concrete road to A M Road and surrounding area in ward no 78 Pulikeshinagara </t>
  </si>
  <si>
    <t>Improvements to MEI Layout 4th A cross 5th A cross 4th and 5th Cross 5th main 6th main and other cross roads at Bagalagunte ward no 14</t>
  </si>
  <si>
    <t>Improvements to roads at Sheshadri layout and connection road to Ganapathi Badavane road in ward no 14</t>
  </si>
  <si>
    <t>Improvements to roads and drains 11th B and 12th cross roads at Vishweshwaraiah layout in ward no 14</t>
  </si>
  <si>
    <t>Providing and laying 300 mm dia RCC NP3Class SW Pipe line in place of 225 mm dia SW line with at Muneshwar nagar 4th to 6th cross and linking to sub main Coming under pillanna garden service station</t>
  </si>
  <si>
    <t xml:space="preserve">Providing and linking of 100x100 mm water supply line at Muneshawar nagar 6 th cross coming under Pillanna Garden service station </t>
  </si>
  <si>
    <t xml:space="preserve">Providing laying 150 mm dia supply line at Shampur main road and fixing 150 mm valve Shampur main road coming under Pillanna Garden service station </t>
  </si>
  <si>
    <t>Construction of Community Hall in ward no 18</t>
  </si>
  <si>
    <t xml:space="preserve">Replacing damaged and silted up 225 mm dia SW line (0.6mtr length pipe )by 225 mm dia SW line (1.0mtr length pipe )with gasket joint at Kushal nagar ward no 31 </t>
  </si>
  <si>
    <t>Replacing damaged and silted up 225 mm dia SW line (0.6mtr length pipe )by 225 mm dia SW line (1.0mtr length pipe )with gasket joint at Saukar lane slum Coming under pillanna garden service station</t>
  </si>
  <si>
    <t>Protection of Vivekananda Park (Bule Park) Opposite CPWD Quatrass road in Govindarajanagara ward no 104</t>
  </si>
  <si>
    <t>Development of Park behind Subramanya Temple in HSR Layout 3rd Sector in ward no 174</t>
  </si>
  <si>
    <t>Development of Twin Park-2 in HSR Layout 3rd sector in ward no 174</t>
  </si>
  <si>
    <t>Improvements to footpath Clarke road from Pottery road to Richard park in ward 60</t>
  </si>
  <si>
    <t>Improvements to conservancy lane between Hall road and Viviani road from clarke road SW drain in ward no 60</t>
  </si>
  <si>
    <t>Maintenance of parks in Yediyur 167</t>
  </si>
  <si>
    <t>Maintenance of Community hall Library Anganawadi School building Health Centers in Yediyr ward no 167</t>
  </si>
  <si>
    <t>Providing LED lights in Ramaiah layout ward no 29</t>
  </si>
  <si>
    <t>Providing LED Lights in Chandragiri road at ward no 29</t>
  </si>
  <si>
    <t>Supplying and fixing of LED Street lights to A K Colony in ward no 30</t>
  </si>
  <si>
    <t>Supplying and fixing of LED Street lights to B M Layout in ward no 30</t>
  </si>
  <si>
    <t>Construction of RCC drain and covering slab to 7th main from 8th cross 10th cross at Prakashnagara in ward no 98</t>
  </si>
  <si>
    <t>Construction of RCC drain with covering slab to 8th main from 9th main from 10th cross to dead-end at Prakashnagara in ward no 98</t>
  </si>
  <si>
    <t>Construction of RCC drain with covering slab to 8th main from 10th cross to 8th cross at Prakashnagara in ward no 98</t>
  </si>
  <si>
    <t>Improvements to roads and drains at Prakashnagara and surrounding areas in ward no 98</t>
  </si>
  <si>
    <t>Providing Park lights in ward no 165</t>
  </si>
  <si>
    <t>Improvements to main and cross roads in 7th Sector at ward no 174</t>
  </si>
  <si>
    <t>Improvements to main and cross roads in 4th Sector at ward no 174</t>
  </si>
  <si>
    <t>Improvements to main and cross roads in 3rd Sector at ward no 174</t>
  </si>
  <si>
    <t>Improvements to main and cross roads in 2nd Sector at ward no 174</t>
  </si>
  <si>
    <t>Improvements to main and cross roads in 1st sector at ward no 174</t>
  </si>
  <si>
    <t>Improvements to main and cross roads in Ibbaluru villge at ward no 174</t>
  </si>
  <si>
    <t>Improvements to roads and drains in 2nd stage KSL and BHS Layout in ward no 182</t>
  </si>
  <si>
    <t>Improvements to roads and drains at Southren side of AECS B Block in ward no 191</t>
  </si>
  <si>
    <t>Improvements to roads and drains at Northern side of AECS B Block in ward no 191</t>
  </si>
  <si>
    <t>Improvements to drains and Ashphalting to road at J.S.Nagara in ward No 43 Nandinilayout</t>
  </si>
  <si>
    <t>Drilling of Borewells at Nandini layout in ward no.43</t>
  </si>
  <si>
    <t>Construction of retaining Wall of Western Side of BHEL Park in ward No 43 Nandinilayout</t>
  </si>
  <si>
    <t>Providing CC roads at Housing board Krishnanandanagara in ward no.44 Marappanapalya.</t>
  </si>
  <si>
    <t>Improvement to roads and drains at Mahalakshmilayout further extension in ward no.44 Marappanapalya.</t>
  </si>
  <si>
    <t>Additional Improvements works to DWCC center in Ward No 67</t>
  </si>
  <si>
    <t>Providing Gym Equipments to Senior Citizen at Dr. Rajkumar Indoor Stadium in ward No 67</t>
  </si>
  <si>
    <t>Providing Shelter to gym equipments and other improvements at Pipeline Park Opp. to Yashashvi tutorials in Ward No 67</t>
  </si>
  <si>
    <t>Providing Children Play Equipments and Park Improvements at Pipeline Park Near Jayachamarajendra Statue in Ward No -68</t>
  </si>
  <si>
    <t>Improvements to lighting system to park, play ground and street lights in Mahalakshmi Layout Constituency</t>
  </si>
  <si>
    <t>Construction of RCC Sump and Improvements to roads and drains at Gruhalakshmi layout and maintenance of Rangamandira at Kuvempu Park in Ward No 74 Shankthiganapathinagar</t>
  </si>
  <si>
    <t>Construction of RCC Drains at Secondary drain at Kereyangala in Ward No 74 (CH:86.00 mtr to 172.00mtrs)</t>
  </si>
  <si>
    <t>Construction of RCC Drains at 5th cross road Gruhalakshmi layout in Ward No 74 (W0095)</t>
  </si>
  <si>
    <t>Construction of RCC Drains at 5th main in between 4th and 5th cross road kamalanagara in Ward No 74</t>
  </si>
  <si>
    <t>Construction of Maternity home 2ndphse at ward No.74</t>
  </si>
  <si>
    <t>Construction of RCC Drain at 10th cross road near Magadi main road in Ward No 102 Vrushabhavathinagar</t>
  </si>
  <si>
    <t>Drilling Borewells at Chandrappa road, Maramma Temple road and Kamalanagara surroundings in Ward No 102</t>
  </si>
  <si>
    <t>Improvements to drains and Providing CC to crossroad of 4th main (Near St. Marryes School) and 6th main road Kamakshipalya in Ward No 102</t>
  </si>
  <si>
    <t>Construction of culvers at Raman polytechnic and surrounding area in Ward No 102</t>
  </si>
  <si>
    <t>Construction of Culverts at NGOs colony and Surrounding area in Ward No 102</t>
  </si>
  <si>
    <t>Providing and Fixing CC cameras to Ward no 102</t>
  </si>
  <si>
    <t>Providing CC to 3rd A Main road from Ch:150.0 mtr to 215.00mtr (Balance portion) in Ward no 102</t>
  </si>
  <si>
    <t>Drilling of Borewells at Vinyakanagar and Sannakkibailu surroundings in Ward No 102</t>
  </si>
  <si>
    <t>Drilling of Borewells at kamakshipalya and maruthinagara surroundings in Ward No 102</t>
  </si>
  <si>
    <t>Improvements to park and construction toilets at BEML layout in Ward No 102</t>
  </si>
  <si>
    <t>Improvements and Developments and other works at Kuvempu Rangamandira Play ground in Health Layout in ward no 129</t>
  </si>
  <si>
    <t>Improvements and Developments and other works at 14th block Park (near 3rd Main) in ward no 129</t>
  </si>
  <si>
    <t>Improvements and Developments and other works at 14th block Layout Park in ward no 129</t>
  </si>
  <si>
    <t>Improvements and Developments and other works at Kuvempu Park D Group layout Phase-1 in ward no 129</t>
  </si>
  <si>
    <t>Improvements and Developments and other works at MPM Layout Park in ward no 129</t>
  </si>
  <si>
    <t>Improvements and Developments and other works at NGEF Layout (BHEL) Park in ward no 129</t>
  </si>
  <si>
    <t>Improvements and Developments and other works at NGEF Layout Park in ward no 129</t>
  </si>
  <si>
    <t>Improvements and Developments and other works at Railway Mens Park in ward no 129</t>
  </si>
  <si>
    <t>Asphalting to roads and other improvements to ITI Layout in ward no 131</t>
  </si>
  <si>
    <t>Asphalting to roads and other improvements in 5th main road Gangodanahalli, in ward no 131</t>
  </si>
  <si>
    <t>Asphalting to roads and other improvements in 4th main road Gangodanahalli, in ward no 131</t>
  </si>
  <si>
    <t>Improvements to roads, and drains from 1st block Muneshwara Layout 1st,2nd, and 3rd cross roads at Anjanapura ward no 196</t>
  </si>
  <si>
    <t>Improvements to roads,and drains and culverts at Muneshwara Layout 3rd block 1st, 2nd and 3rd cross roads at Anjanapura ward no 196</t>
  </si>
  <si>
    <t>Improvements to road and drain in Srinidhi Layout 6th main 6th A main 7th main 7th A main in ward no 196</t>
  </si>
  <si>
    <t>Improvements to road and drain in Kudwai Layout 3rd and 4th cross in ward no 196</t>
  </si>
  <si>
    <t>Improvements to road and drain in Kudwai Layout 1st and 2nd cross in ward no 196</t>
  </si>
  <si>
    <t>Providing CC to cross road behind Eshwara Temple and Church cross road in ward no 102</t>
  </si>
  <si>
    <t>Providing CC road at 8th cross and cross road Bhadrappa Industrial area in Ward No 102 Vrushabhavathinagar</t>
  </si>
  <si>
    <t>Construction of RCC drain at 8th cross and cross road Bhadrappa Industrial area in Ward No 102 Vrushabhavathinagar</t>
  </si>
  <si>
    <t>Construction of RCC Drain at 9th and 10th cross (balance portion) road near Magadi main road in Ward No 102 Vrushabhavathinagar</t>
  </si>
  <si>
    <t>Construction of RCC Drain at 9th cross road near Magadi main road in Ward No 102 Vrushabhavathinagar</t>
  </si>
  <si>
    <t>Improvements to drains and Providing CC to road at 5th and 4th E cross and surroundings Maruthinagar in Ward No 102</t>
  </si>
  <si>
    <t>Improvements to drain at 4th L Cross Maruthinagar in ward No 102</t>
  </si>
  <si>
    <t>Improvements to drains and culverts at 3rd and 4th cross of 11th main road (Northern side) Sannakkibailu in Ward No 102</t>
  </si>
  <si>
    <t>Improvements to drains and Providing CC to cross road near Rudramma Rudregowda Choultroy in Ward No 102 Vrushabhavathinagar</t>
  </si>
  <si>
    <t>Providing Pedestrain drain from Ganesha Temple to Okalipuram circle in ward no 95</t>
  </si>
  <si>
    <t>Providing Railings Pedestrain drain from Swathantra Palya to Ganesha Temple in ward no 95</t>
  </si>
  <si>
    <t>Providing Railings Pedestrain drain from Sunrays Circle to Swathantra Palya in ward no 95</t>
  </si>
  <si>
    <t>Providing Railings Pedestrain drain to Ambedkar statue to Sunrays Circle in ward no 95</t>
  </si>
  <si>
    <t>Providing Railings Pedestrain drain to Sevashram school to Ambedkar statue in ward no 95</t>
  </si>
  <si>
    <t>Providing Railings to Footpath from Sampige talkiesto Manthri apartment in ward no 95</t>
  </si>
  <si>
    <t>Providing Urocon Tiles from4th and 5th cross at Neelagiripapanna block ward no 95</t>
  </si>
  <si>
    <t>Providing Urocon Tiles from2nd and 3rd cross at Neelagiripapanna block ward no 95</t>
  </si>
  <si>
    <t>Improvements to CC and other works at Hanumantharaypuram blockin ward no 95</t>
  </si>
  <si>
    <t>Improvements to CC and other works at Swathanthrapalya in ward no 95</t>
  </si>
  <si>
    <t>Improvements to Footpath from Sampige talkies to Manthri apartment in ward no 95</t>
  </si>
  <si>
    <t>Improvements to Footpath from Manthrimall to sampige talkies in ward no 95</t>
  </si>
  <si>
    <t>Providing Borewell and water supply at MD block and surrounding area in ward no 95</t>
  </si>
  <si>
    <t>Providing Borewell and water supply at Shasthrinagara block and surrounding area in ward no 95</t>
  </si>
  <si>
    <t>Providing Borewell and water supply at Jakkarayanakere block and surrounding area in ward no 95</t>
  </si>
  <si>
    <t>Improvements to drain from Sunrays Circle to Ganesha Temple in ward no 95</t>
  </si>
  <si>
    <t>Improvements to drain from Ambedkar statue to Sunrays Circle in ward no 95</t>
  </si>
  <si>
    <t>Improvements to drain from Sevashram school to Ambedkar statue in ward no 95</t>
  </si>
  <si>
    <t>Improvements of Roads and UGD Works at Thigarapalya in Doddabidrakallu in ward no 40 of Herohalli Sub-Division</t>
  </si>
  <si>
    <t>Improvements of Roads and UGD Works at Vidyamanya Nagar in Doddabidrakallu in ward no 40 of Herohalli Sub-Division</t>
  </si>
  <si>
    <t>Improvements of Roads and UGD Works at Srichakra Nagar in Doddabidrakallu in ward no 40 of Herohalli Sub-Division</t>
  </si>
  <si>
    <t>Improvements of Roads and UGD Works at Saibaba Nagar in Doddabidrakallu in ward no 40 of Herohalli Sub-Division</t>
  </si>
  <si>
    <t>Improvements to drain and footpath at 2nd cross and 4th Main in Industrial town in ward no 106</t>
  </si>
  <si>
    <t>Improvements to drain and footpath at 3rd Main and its surrounding area in Industrial town in ward no 106</t>
  </si>
  <si>
    <t>Providing of L.E.D Street light fittings to Agrahara Dasarahalli in ward no 106</t>
  </si>
  <si>
    <t>Providing of L.E.D Street light fittings to G.E.F Block Rajajinagar Industrial Town Industrial Estate and surrounding area in ward no 106</t>
  </si>
  <si>
    <t>Improvements of roads and other developments works at surrounding area of block 2 in kumbalagodu Panchayath</t>
  </si>
  <si>
    <t>Improvements of roads and other developments works surrounding area of block 1 in kumbalagodu Panchayath</t>
  </si>
  <si>
    <t>Providing Chain link fencing to in Classic layout Parks at ward no 196 Anjanapura</t>
  </si>
  <si>
    <t>Providing Chain link fencing to BSR Baniyan Appartment Opp Parks at ward no 196 Anjanapura</t>
  </si>
  <si>
    <t>Maintenance and Supply of Water Tanker at Sanjayanagara ward no 19</t>
  </si>
  <si>
    <t>Maintenance and repairs of BBMP Buildings in Sanjayanagara ward no 19</t>
  </si>
  <si>
    <t>Maintenance and Repairs of Old Borewells at Sanjayanagara ward no 19</t>
  </si>
  <si>
    <t>Maintenance and Desilting of Drains at Sanjayanagara ward no 19</t>
  </si>
  <si>
    <t>Improvements to roads and drains in Raghavendra nagara balance cross roads in Horamavu agara in ward No.25 Horamavu.</t>
  </si>
  <si>
    <t>Improvements to roads and drains in yerranapalya village in ward No.25 Horamavu.</t>
  </si>
  <si>
    <t>Improvements to roads and drains in 5th and surrounding cross roads in yerranapalya in ward No.25 Horamavu.</t>
  </si>
  <si>
    <t>Improvements to roads and drains in 1st main 3rd, 4th cross and surrounding cross roads in yerranapalya in ward No.25 Horamavu.</t>
  </si>
  <si>
    <t>Improvements to drains in 1st main road (MadakariNayaka road) and cross roads yerranapalya in ward No.25 Horamavu.</t>
  </si>
  <si>
    <t>Improvements to roads and drains in Muninanjappa Layout and Pappamma Layout in ward No.25 Horamavu.</t>
  </si>
  <si>
    <t>Providing and improvements to roads, drains at Kowdenahalli main road and Akshayanagar 20th cross and cross roads in R.M.Nagara ward no-26.</t>
  </si>
  <si>
    <t>Providing and improvements to roads, drains and culverts at Akshayanagara 1st Block 13th to 14th cross roads in R.M.Nagara ward no-26.</t>
  </si>
  <si>
    <t>Providing and improvements to roads, drains and culverts at Akshayanagara 1st Block 12th cross roads in R.M.Nagara ward no-26.</t>
  </si>
  <si>
    <t>Providing and improvements to roads, drains and culverts at Akshayanagara 1st Block 9th to 11th cross roads in R.M.Nagara ward no-26.</t>
  </si>
  <si>
    <t>Providing and improvements to roads, drains and culverts at Akshayanagara 1st Block 6th to 8th cross roads in R.M.Nagara ward no-26.</t>
  </si>
  <si>
    <t>Providing and improvements to roads, drains and culverts at Akshayanagara 1st Block 4th to 5th cross roads in R.M.Nagara ward no-26.</t>
  </si>
  <si>
    <t>Providing and improvements to roads, drains and culverts at Akshayanagara 1st Block 1st to 3rd cross roads in R.M.Nagara ward no-26.</t>
  </si>
  <si>
    <t>Improvements of development of Nelagadharanahalli Hoskere ward no 41</t>
  </si>
  <si>
    <t>Removal of Desilt and debries in ward no 41</t>
  </si>
  <si>
    <t>Improvements and development of CC road in Parvathi nagar cross road in ward no 41</t>
  </si>
  <si>
    <t>Improvements of development of Road and Drain from Ajjaiah Industry to Vinayaka Temple in ward no 41</t>
  </si>
  <si>
    <t>Improvements and Development of Udaya Public school road in Rajeshwarinagar Main road ward no 41</t>
  </si>
  <si>
    <t>Improvements and Development of Shivapura Colony Main road in ward no 41</t>
  </si>
  <si>
    <t>Improvements and Development of cross roads at Shivapura Colony in ward no 41</t>
  </si>
  <si>
    <t>Improvements and development of M.E.I Colony surrounding cross Road in ward no 41</t>
  </si>
  <si>
    <t>Improvements of development of Road and drain from Vinayaka Temple to Rice Corner in ward no 41</t>
  </si>
  <si>
    <t>Improvements and development of roads BMTC Bus depot backside in ward no 41</t>
  </si>
  <si>
    <t>Improvements to the Ramaswami Reddy layout and Kodanda rama reddy roads in Vijinapura ward No.51</t>
  </si>
  <si>
    <t>Improvements to the Ashraya school surrounding cross roads in Vijinapura ward No.51.</t>
  </si>
  <si>
    <t>Improvements to the S.P.Naidu layout roads in Vijinapura ward No.51</t>
  </si>
  <si>
    <t>Improvements to Balance works in Lakshmi tent roads and cross roads in Vijinapura ward No.51.</t>
  </si>
  <si>
    <t>Improvements to the Subramanya layout Main roads and cross roads in Vijinapura ward No.51.</t>
  </si>
  <si>
    <t>Improvements to the Subramanya layout cross roads in Vijinapura ward No.51</t>
  </si>
  <si>
    <t>Improvements to the Gurumurthi reddy layout roads in Vijinapura ward No.51.</t>
  </si>
  <si>
    <t>Improvements to the Balaji street and cross roads in Vijinapura ward No.51.</t>
  </si>
  <si>
    <t>Improvements to the Bhavani street and cross roads in Vijinapura ward No.51.</t>
  </si>
  <si>
    <t>Improvements to the Roads and Drain in Lakshmanmurthi nagara and Samudaya bhavana Building in Vijinapura ward No.51.</t>
  </si>
  <si>
    <t>Improvements to the Roads and Drains in R.R.Layout surrounding area in Vijinapura ward No.51</t>
  </si>
  <si>
    <t>Improvements to Balance works of Roads and Drains Narashimaiah Layout Surrounding area in Vijinapura, in ward No.51</t>
  </si>
  <si>
    <t>Improvements to the Roads and Drains in Gayathri school roads in Vijinapura ward No.51.</t>
  </si>
  <si>
    <t>Improvements to the Roads and Drains in Murugan and Aiyyappa swamy temple surrounding area in Vijinapura ward No.51</t>
  </si>
  <si>
    <t>Improvements to Roads and drainsin Muthamma layout roads in Vijinapura ward No.51</t>
  </si>
  <si>
    <t>Improvements to the Roads and Drains at Chaluvaiah road and Chandrashekar layout cross roads in Vijinapura ward No.51</t>
  </si>
  <si>
    <t>Improvements to the Roads and Drains in EAST of NGEF Layout Kasturinagara Block-2 in Vijinapura ward No.51.</t>
  </si>
  <si>
    <t>Improvements to the Roads and Drains in EAST of NGEF Layout Kasturinagara Block-1 in Vijinapura ward No.51.</t>
  </si>
  <si>
    <t>Improvements to the Roads and Drains in Nagappa reddy layout in Vijinapura ward No.51</t>
  </si>
  <si>
    <t>Improvements to the Roads and Drains in Parvathi Nagara in Basavanapura ward no-53.</t>
  </si>
  <si>
    <t>Improvements to Main roads at Nadakerappa Industrial area in ward no 71</t>
  </si>
  <si>
    <t>Improvements to cross roads at Byraveshwara Industrial area in ward no 71</t>
  </si>
  <si>
    <t>Improvements to roads at Shrushuthi Bank backside Andrahalli main road in ward no 71</t>
  </si>
  <si>
    <t>Providing Fencing to BBMP Vacate Land at K R Market Mysore road in ward no 139</t>
  </si>
  <si>
    <t>Providing Fencing to BBMP Park at Barlane road in ward no 139</t>
  </si>
  <si>
    <t>Providing Fencing to BBMP Park at TCM Royan road in ward no 139</t>
  </si>
  <si>
    <t>Repair and Maintenance to BBMP Urinals at Tippunagar road in ward no 139</t>
  </si>
  <si>
    <t>Repair and Maintenance to BBMP Urinals at Bashyam road in ward no 139</t>
  </si>
  <si>
    <t>Repair and Maintenance to BBMP Urinals at TCM Royan road in ward no 139</t>
  </si>
  <si>
    <t>Providing and construction of RCC drain Road in Podu Village near S.Bingipura SW landfill site in Sy. No 179</t>
  </si>
  <si>
    <t>Providing Chainlink fencing and Improvements BBMP properties in ward no 130</t>
  </si>
  <si>
    <t>Asphalting to main roads and Cross roads at 3rd block Valagerahalli tank in ward no 130</t>
  </si>
  <si>
    <t>Asphalting to main and cross road at 1st Block Valagerahalli near Balamurali Temple area in ward no 130</t>
  </si>
  <si>
    <t>Asphalting to surrounding road at Shivakumar Swamiji road in Nagadevanahalli in ward no 130</t>
  </si>
  <si>
    <t>Improvementsof Drains CD Works and CC road near Red Stone Apartment at Doddgollarahatti School Surrounding area in ward no 130</t>
  </si>
  <si>
    <t>Improvements of drains CD s works and CC roads at Bhovi Colony in Mariyappanapalya in ward no 130</t>
  </si>
  <si>
    <t>Improvements to drains and culverts at Byravanagar and Jagajyotrhi Layout in ward no 130</t>
  </si>
  <si>
    <t>Improvements of drain and culverts at BDA 4th block Nagadevanahalli in Doddagollarahatti in ward no 130</t>
  </si>
  <si>
    <t>Improvements of Drains and Culverts at Bhuvaneshwari Nagar 1st 2nd and 3rd stage in ward no 130</t>
  </si>
  <si>
    <t>Dismantling of Un-Authorised construction of Residential building at Site No. 18 (Old No 7-B) Sy. No, 46-1, 4th A cross Thrinethra, Brundavana Badavane, Chikkalasandra, Bangalore-61, in ward no 182</t>
  </si>
  <si>
    <t>Sinking Energizinsing and Commissining of Borewells in Dodda Bidarekallu Ward Area in Ward No. 40</t>
  </si>
  <si>
    <t>Improvements to Drain at S K Garden and Surrounding area in ward no 61 S K Garden</t>
  </si>
  <si>
    <t>Construction of Culverts in Williams Town and Surrounding area in ward noi 61 S K Garden</t>
  </si>
  <si>
    <t>Sinking Energizinsing and Commissining of Borewells in Herohalli Ward Area in Ward No. 72</t>
  </si>
  <si>
    <t>Improvements of Freedom Park in HSR 2nd Sector at ward no 174</t>
  </si>
  <si>
    <t>Improvements to park at BTM Layout 4th stage 2nd Block in ward no 175</t>
  </si>
  <si>
    <t>Improvements to Roads and Drains at Vinayaka Nagara Main Roads and Surrounding area in Ward No. 12 Shettyhalli</t>
  </si>
  <si>
    <t>Improvements to Roads and Drains at Vinayaka Nagara Cross in Roads and Surrounding area in Ward No. 12 Shettyhalli</t>
  </si>
  <si>
    <t>Construction of RCC drains and Footpath in Shooting Building Road at Ravindra Nagar in ward no 13 Shettyhalli Sub Division</t>
  </si>
  <si>
    <t>Drilling of Borewells at Water scarcity places in ward no 123</t>
  </si>
  <si>
    <t>Providing Improvements to Drains and CC to Channel road in 13th cross Cholurpalya in ward no 124</t>
  </si>
  <si>
    <t>Restoration works to cc roads and drain in Padarayanapura area in ward no 135</t>
  </si>
  <si>
    <t>Restoration works to cc roads and drain in Ummar farquie nagar in JJR nagar ward no 136</t>
  </si>
  <si>
    <t>Restoration works to cc roads and drain in Mominpura area G, H, I street in JJR nagar ward no 136</t>
  </si>
  <si>
    <t>Restoration works to cc roads and drain in Mominpura area A, B street in JJR nagar ward no 136</t>
  </si>
  <si>
    <t>Improvements to drains in ward jurisdiction in ward no 138</t>
  </si>
  <si>
    <t>Improvements to cc works and Other development works at Vittalnagar 8th cross and surrounding area in ward no in w no 141</t>
  </si>
  <si>
    <t>Improvements and asphalting to Kannuru main road to Bellahalli Scientific land fill site Road in Yelahanka Zone</t>
  </si>
  <si>
    <t>SUPPLY OF WATER THROUGH WATER TANKERS IN WARD NO 10 DODDABOMMASANDRA VIDYARANYAPURA SUB DIVISION</t>
  </si>
  <si>
    <t>Providing R.O Plant in and Around ward no 40 Stage-2</t>
  </si>
  <si>
    <t>Providing R.O Plant in and Around ward no 40 Stage-1</t>
  </si>
  <si>
    <t>Providing Drinking Water Supply to Doddabidrakallu and surrounding area in ward no 40 of Herohalli Sub Divisioin</t>
  </si>
  <si>
    <t>Providing Drinking Water Supply to Andrahalli and Thigalarapalya in ward no 40 of Herohalli Sub Divisioin</t>
  </si>
  <si>
    <t>Improvements to Pottery road south side drains and footpath from lazar road to clarke road in ward no 60 Sagayapuram</t>
  </si>
  <si>
    <t>Improvements to Pottery road north side drains and footpath from lazar road to clarke road in ward no 60 Sagayapuram</t>
  </si>
  <si>
    <t>Improvements to drains and roads behind Marikamba Temple and Ganigarapalya in Hemmmigepura ward no 198.</t>
  </si>
  <si>
    <t>Construction and Improvements of Culverts in ward no 13 in Shettyhalli Sub-Division</t>
  </si>
  <si>
    <t>Improvements to Roads and Asphalting at Kuvempu School road and other roads in Mallasandra ward no 13 in Shettyhalli Sub-Division</t>
  </si>
  <si>
    <t>Improvements to Roads and Asphalting at Pipeline road Left side and other roads in Mallasandra ward no 13 in Shettyhalli Sub-Division</t>
  </si>
  <si>
    <t>Improvements to Roads and Asphalting at Pipeline road Right side and other roads in Mallasandra ward no 13 in Shettyhalli Sub-Division</t>
  </si>
  <si>
    <t>Improvements to Roads and Asphalting at Shooting Bungalow road Ravindra Nagara and other roads in Mallasandra ward no 13 in Shettyhalli Sub-Division</t>
  </si>
  <si>
    <t>Installation of UGD Pipeline at Shamannagarden cross roads and Muthanjaneya Temple Road in ward no 134</t>
  </si>
  <si>
    <t>Improvements to roads and drains in Nanjappa layout and Bhumika layout in Hemmigepura ward no 198</t>
  </si>
  <si>
    <t>Improvements to roads and drains to the to Rangaswamappa Layout road and surrounding roads of Mylasandra in Hemmigepura in ward no 198</t>
  </si>
  <si>
    <t>Construction of toilets for Gents and Ladies ward no 14.</t>
  </si>
  <si>
    <t>Dismantling of Residential building deviated portions at Property No. 591, 24th cross BSK 2nd stage Bangalore in ward no 165</t>
  </si>
  <si>
    <t>Improvements to roads and drains in Banjara layout HT lane main roads and surrounding cross roads in ward No.25 Horamavu. .</t>
  </si>
  <si>
    <t>Construction of RCC drains in Brindhavan Layout main roads and cross roads in ward No.25 Horamavu. .</t>
  </si>
  <si>
    <t>Improvements to roads and drains at Garden street layout roads and cross roads in ward no 25 Horamavu</t>
  </si>
  <si>
    <t>Improvements to roads and drains in Krishna reddy, Gurumurthy reddy main road and cross roads in ward No.25 Horamavu. .</t>
  </si>
  <si>
    <t>Improvements to roads and drains in Banjara layout 2nd cross roads and surrounding cross roads in ward No.25 Horamavu. .</t>
  </si>
  <si>
    <t>Improvements to roads and drains in Sir M V layout main roads and cross roads in ward No.25 Horamavu. .</t>
  </si>
  <si>
    <t>Improvements to roads and drains in Surya bakery road and surrounding cross roads in ward No.25 Horamavu. .</t>
  </si>
  <si>
    <t>Improvements to roads and drains in Jyothinagara balance roads in ward No.25 Horamavu. .</t>
  </si>
  <si>
    <t>Improvements to drains and roads in Dasappa Layout 3rd block 7th and 8th cross roads in ward No.25 Horamavu..</t>
  </si>
  <si>
    <t>Improvements to drains and roads in Dasappa Layout 3rd block main road and 7th cross roads in ward No.25 Horamavu. .</t>
  </si>
  <si>
    <t>Providing and Improvements to roads and drains at Trinity enclave and Mahesharappa layout cross roads in kalkere village R.M.Nagara ward no-26.</t>
  </si>
  <si>
    <t>Providing and Improvements to roads and drains at sankalpa layout cross roads of khane road in kalkere village R.M.Nagara ward no-26.</t>
  </si>
  <si>
    <t>Providing and Improvements to roads and drains to cross roads oppo-sunshain school of kalkere in R.M.Nagara ward no-26.</t>
  </si>
  <si>
    <t>Providing and Improvements to roads and drains at Rajaram layout and pooja garden cross roads of k.channasandra in R.M.Nagara ward no-26.</t>
  </si>
  <si>
    <t>Providing and Improvements to roads and drains at Krishnappa layout cross roads of k.channasandra in R.M.Nagara ward no-26.</t>
  </si>
  <si>
    <t>Providing and Improvements to roads and drains at 1st,2nd cross doddabeerapaa layout,chikkabeerappa layout cross roads of kanakanagara in k.channasandra in R.M.Nagara ward no-26.</t>
  </si>
  <si>
    <t>Providing compound wall and improvements to burial ground at kalkere village and Improvements to Samudaya bhavana building at Ambedkar nagara R.M.Nagara ward no-26.</t>
  </si>
  <si>
    <t>Improvements Of Roads And Drains in 1st to 5th Crosses Of Gayatri Layout of Basavanapura Ward No-53</t>
  </si>
  <si>
    <t xml:space="preserve"> Improvements Of Roads And Drains in K R R Layout Basavanapura Ward No-53.</t>
  </si>
  <si>
    <t>Improvement of Roads in Vinayaka Layout in Basavanapur ward No-53.</t>
  </si>
  <si>
    <t>Improvements of Roads in Venkataswamy Layout Near Shanimahathma Temple in Basavanapur ward No-53.</t>
  </si>
  <si>
    <t>Improvement of Cross Roads and Drains in Mallappa Layout in Basavanapur ward No-53.</t>
  </si>
  <si>
    <t>Improvement of Drains in Mallappa Layout in Basavanapur ward No-53.</t>
  </si>
  <si>
    <t>Improvement of Roads and Drains in Gayathri Layout 3rd Stage in Basavanapur ward No-53.</t>
  </si>
  <si>
    <t>Improvement of Roads and Drains in Tippaiah Layout in Krishna Nagar in Basavanapur ward No-53.</t>
  </si>
  <si>
    <t>Improvement of Roads and Drains in Gayathri Layout 1st Stage in Basavanapur ward No-53.</t>
  </si>
  <si>
    <t>Improvement of Drains in Vinayaka Layout in Basavanapur ward No-53.</t>
  </si>
  <si>
    <t>Improvement of Roads and Drains in Gokul Layout in Basavanapur ward No-53</t>
  </si>
  <si>
    <t>Improvement of Roads in Lakshmipura Layout in Basavanapur ward No-53.</t>
  </si>
  <si>
    <t>Improvement of Roads and Drains Near Chaithanya School in Basavanapur ward No-53.</t>
  </si>
  <si>
    <t>Improvement of Roads and Drains in Manjunatha Nagar at Cauvery Bakeri Back Side in Basavanapur ward No-53.</t>
  </si>
  <si>
    <t>Improvement of Roads and Drains in Krishnanagar in Basavanapur ward No-53.</t>
  </si>
  <si>
    <t>Construction of Drains in Venkataswamy Layout Near Shanimahathma Temple in Basavanapur ward No-53.</t>
  </si>
  <si>
    <t>Construction of Anganawadi at Rajiv Gandhi Nagar Slum in ward no. 55 Devasandra.</t>
  </si>
  <si>
    <t>Improvement of Roads and Drains in Ramkrishna Reddy Layout and Surrounding Areas in Devasandra ward No-55</t>
  </si>
  <si>
    <t>Construction of SWD from culvert to spillway in Devasandra ward No 55.</t>
  </si>
  <si>
    <t>Construction Of White Topping Pavement at 5th main road of Bhuvaneshwarinagara from 9th cross to 15th cross in Ward No -121</t>
  </si>
  <si>
    <t>Construction Of White Topping Pavement at 5th main road of kP Agrahara from 6th cross to 9th cross in Ward No -121</t>
  </si>
  <si>
    <t>16 Converts D-Silting at 2nd cross to 7th cross Gujhiri road left side magadi road in ward no -121</t>
  </si>
  <si>
    <t>Providing and Instalation and R O Plants with Drilling Borewell and pipeline at Shankarappa Garden in ward No 121</t>
  </si>
  <si>
    <t>Providing and Instalation and R O Plant s with Drilling Borewell and pipeline at Gopalapura In Ward No 121</t>
  </si>
  <si>
    <t>Providing and Instalation and R O Plants with Drilling Borewell and pipeline at KP Agrahara In Ward No 121</t>
  </si>
  <si>
    <t>Providing and Instalation and R O Plants with Drilling Borewell and pipeline at Binny Pet In Ward No 121</t>
  </si>
  <si>
    <t>Construction Of Saucer Drain and Rain Water Harvesting at Gopalapura in Ward No -121</t>
  </si>
  <si>
    <t>Construction Of Saucer Drain and Rain Water Harvesting at KP Agrahara in Ward No -121</t>
  </si>
  <si>
    <t>Construction Of Deck-Slab For Secondary Drain at Gopalpura From 4th Corss To 5th Cross in ward no -121</t>
  </si>
  <si>
    <t>Construction Of Deck-Slab For Secondary Drain at Gopalpura From 3rd Corss To 4th Cross in ward no -121</t>
  </si>
  <si>
    <t>Construction Of Deck-Slab For Secondary Drain at Gopalpura From 2nd Corss To 3rd Cross in ward no -121.</t>
  </si>
  <si>
    <t>Desilting of existing drains in Balanjaneya Temple road and Kariyappa layout in ward no 35</t>
  </si>
  <si>
    <t>Providing concreting to Subedarpalya main road and cross roads in ward no 36.</t>
  </si>
  <si>
    <t>Construction of Arch and other Development worka at C V Raman road and Subedarpalya 1st main road junction at ward no 45</t>
  </si>
  <si>
    <t>Providing drain and footpath at 4th main from 15th cross to 18th cross both side in ward no 45</t>
  </si>
  <si>
    <t>Providing LED street lights in T.C. Palya to Sathy Sai Hospital to Medahalli K.R.Pura Assembly Constituency (Ward No. 52).</t>
  </si>
  <si>
    <t>Providing LED street lights in T.C. Palya to signal to Sathy Sai Hospital K.R.Pura Assembly Constituency (Ward No. 52).</t>
  </si>
  <si>
    <t>PROVIDING WATER SUPPLY LINE IN WARD NO 60 SAGAYAPURAM</t>
  </si>
  <si>
    <t>Improvement to drains and providing asphalting to bad road of BSK 3rd stage, 3rd phase, 2nd block and 4th block and surrounding area in Kathriguppe ward no 163</t>
  </si>
  <si>
    <t>Improvement to drains and providing asphalting to bad road of Srinivas Nagar surrounding area in Kathriguppe ward no 163</t>
  </si>
  <si>
    <t>Improvements and Other Development works at 8th Block, Malagala Park in Ward No.73 RR Nagara Zone.</t>
  </si>
  <si>
    <t>Improvements and Other Development works at 9th Block, Adjacent to SWD Park in Ward No.73 RR Nagara Zone.</t>
  </si>
  <si>
    <t>Improvements and Other Development works at 9th Block, Bande Maramma Temple Park in Ward No.73 RR Nagara Zone.</t>
  </si>
  <si>
    <t>Improvements and Other Development works at 9th Block, 2nd Stage Gandhi Park in Ward No.73 RR Nagara Zone.</t>
  </si>
  <si>
    <t>Improvements and Other Development works at Hanumagiri Park in Ward No.73 RR Nagara Zone.</t>
  </si>
  <si>
    <t>Improvements and Other Development works at 13th Block Vinayaka Layout Park (near Dobhighatt) in Ward No.73 RR Nagara Zone.</t>
  </si>
  <si>
    <t>Improvements and Other Development works at 13th Block Vinayaka Layout Park in Ward No.73 RR Nagara Zone.</t>
  </si>
  <si>
    <t>Improvements and Other Development works at Kere Angala, 2nd Stage Park in Ward No.73 RR Nagara Zone.</t>
  </si>
  <si>
    <t>Improvements and Other Development works at 11th Block Vinayaka Temple Park in Ward No.73 RR Nagara Zone.</t>
  </si>
  <si>
    <t>Improvements and Other Development works at Srinivas Nagara Pipeline Park (part-2) in Ward No.73 RR Nagara Zone.</t>
  </si>
  <si>
    <t>Improvements and Other Development works at Anjaneya Temple Park in Ward No.73 RR Nagara Zone.</t>
  </si>
  <si>
    <t>Improvements and Other Development works at Ramakrishna Hegade Park in Ward No.73 RR Nagara Zone.</t>
  </si>
  <si>
    <t>Improvements and Other Development works at Zen Park in Ward No.73 RR Nagara Zone.</t>
  </si>
  <si>
    <t>Improvements and developments of roads Connecting Andrahalli main road in ward no 41 of Dasarahalli zone</t>
  </si>
  <si>
    <t>Providing and construction of CC Roads near Old cemetery road and surrounding area in ward no 63.</t>
  </si>
  <si>
    <t>Providing and construction of CC Roads near NKP Choultry and surrounding area in ward no 63.</t>
  </si>
  <si>
    <t>Improvement and Construction of drain with cover slabs in Guttahalli first main road near Vinayaka circle in ward no 64</t>
  </si>
  <si>
    <t>Improvement and Construction of drain with cover slabs in Guttahalli second main road near sub registrar office in ward no 64</t>
  </si>
  <si>
    <t>Providing painting to cistern tanks and crub stones at Prakash Nagara in ward no 98</t>
  </si>
  <si>
    <t>Improvements and providing Vidhana soudha grill to Shivana gutta park at Prakash Nagara in ward no 98</t>
  </si>
  <si>
    <t>Providing Ramps to 1st B, 1st C, 1st D and 1st E cross at D block Rajajinagara in ward no 98</t>
  </si>
  <si>
    <t>Drilling bore wells and providing cistern tanks to 4th cross Prakash Nagara in ward no 98</t>
  </si>
  <si>
    <t>Drilling of bore wells and providing cistern tanks and pipeline to Mariyappanapalya in ward no 98</t>
  </si>
  <si>
    <t>Renovation of Anganawadi building at Mariyappana Palya 5th cross at Prakash Nagara in ward no 98</t>
  </si>
  <si>
    <t>Construction of drain and Covering slabs to 9th cross at Prakash nagara in ward no 98</t>
  </si>
  <si>
    <t>Improvement to drains and providing security grill to conservancy at Prakash Nagara in ward no 98</t>
  </si>
  <si>
    <t>Providing SS Name boards at ward no 98</t>
  </si>
  <si>
    <t>De silting of drains at Prakashnagara in ward no 98</t>
  </si>
  <si>
    <t>Providing construction of drains and CC road to 11th cross Mariyappanapalya in ward no 98</t>
  </si>
  <si>
    <t>Providing CC road and L shape drain at Mariyappanapalya slum in ward no 98</t>
  </si>
  <si>
    <t>Providing laying of UGD line and improvements to roads at 13th cross and surrounding area in ward no 137.</t>
  </si>
  <si>
    <t>Improvements to drain at Havnoor Layout at Bagalagunte ward no 14.</t>
  </si>
  <si>
    <t>Improvements to drain at Raja reddy Layout at Bagalagunte ward no 14.</t>
  </si>
  <si>
    <t>Improvements to drain at MEI Layout at Bagalagunte ward no 14.</t>
  </si>
  <si>
    <t>Improvements to drain at Munikondappa layout at Bagalagunte ward no 14.</t>
  </si>
  <si>
    <t>Improvements to drain at Vijayalakshmi Layout at Bagalagunte ward no 14.</t>
  </si>
  <si>
    <t>Removal of accumulated silt in SWD from Chowdeshwarinagara to Joining point of main Vally and beside Begger Colony Lake in Ward No.73 of R.R Nagara Zone</t>
  </si>
  <si>
    <t>Removal of accumulated silt in SWD from Malagala Bridge to BDA Ring Road Nagarabhavi in Ward No.73 of R.R Nagara Zone</t>
  </si>
  <si>
    <t>Removal of accumulated silt in SWD from Mallathalli lake waste weir to Vidhyanikethan school 60 feet road and Balaji layout in Ward No.129 of R.R Nagara Zone</t>
  </si>
  <si>
    <t>Removal of accumulated silt in SWD from Orchid International School to Mallathalli Lake in Ward No.129 of R.R Nagara Zone</t>
  </si>
  <si>
    <t>Removal of accumulated silt in SWD from Pattanagere main road to Global village Bridge in Ward No.160 of R.R Nagara Zone</t>
  </si>
  <si>
    <t>Removal of accumulated silt in SWD from Gopalan Mall backside to Pattanagere main road in Ward No.160 of R.R Nagara Zone</t>
  </si>
  <si>
    <t>Removal of accumulated silt in SWD from Joining Point of SWD (beside Kabadibabu land) to Gopalan Mall backside in Ward No.160 of R.R Nagara Zone</t>
  </si>
  <si>
    <t>Removal of accumulated silt in SWD from Hosakerehalli lake waste weir to joining point of SWD in Ward No.160 of R.R Nagara Zone</t>
  </si>
  <si>
    <t>Improvements to drain at Defence Colony, at Bagalagunte ward no 14</t>
  </si>
  <si>
    <t>Improvements to drain and culverts in cross and main roads in Muneshwara Block and surroundings in ward no 68.</t>
  </si>
  <si>
    <t>Improvements to drain and culverts in cross and main roads in Sathyanarayana Layout in wardno 68.</t>
  </si>
  <si>
    <t>Improvements to drain and culverts in J C Nagara in wardno 68.</t>
  </si>
  <si>
    <t>Improvements to drain and culverts in cross and main roads in Geleyara Balaga Layout in wardno 68.</t>
  </si>
  <si>
    <t>Improvements to drain and culverts in cross and main roads in Saraswathipuram in wardno 68.</t>
  </si>
  <si>
    <t>Improvements to roads and drains at Shambhavinagara cross roads in ward no 70</t>
  </si>
  <si>
    <t>Improvements to drains at Sathisha Circle surrounding area in ward no 70</t>
  </si>
  <si>
    <t>Improvements to Footpath and drains at 10th cross and its surrounding area in Rajagopalanagara in ward no 70</t>
  </si>
  <si>
    <t>Improvements to roads and drains from 6th to 9th cross of 6th main road at Rajagopalanagara in ward no 70</t>
  </si>
  <si>
    <t>Improvements to roads and drains from 1st to 6th cross of 6th main road at Rajagopalanagara in ward no 70</t>
  </si>
  <si>
    <t>Improvements to roads and drains at 8th cross surrounding area in Rajeshwarinagara in ward no 70</t>
  </si>
  <si>
    <t>Improvements to roads and drainsat Annapoorneshwarinagara in ward no 70</t>
  </si>
  <si>
    <t>Improvements to roads and drainsat from IP Nagara back side road to ward Boundary in ward no 70</t>
  </si>
  <si>
    <t>Improvements to roads and drainsat 6th cross and surrounding area at R-S of Srigandhanagara main road road in ward no 70</t>
  </si>
  <si>
    <t>Improvements to roads at Muneshwara Temple Opp Surrounding area at Shambavinagara in ward no 70</t>
  </si>
  <si>
    <t>Providing and and fixing CC Camera in ward no 105</t>
  </si>
  <si>
    <t>Providing LED lights in ward no 105</t>
  </si>
  <si>
    <t>Providing drinking water pipe line in ward no 105</t>
  </si>
  <si>
    <t>Drilling of borewells and providing pipeline in ward no 125 Marenahalli and surroundings area .</t>
  </si>
  <si>
    <t>Drilling of borewells and providing pipeline in ward no 126 Maruthimandira ward and surroundings area</t>
  </si>
  <si>
    <t>Improvements to Roads and Drains Thimmaraya Gowda layout Hosakerehalli ward no 161</t>
  </si>
  <si>
    <t>Improvements to Roads and Drains Surrounding area of Sri Dathathreya Temple Hosakerehalli ward no 161</t>
  </si>
  <si>
    <t>Improvements and development of Referral Hospital in Banashankari 2nd stage in ward no 165</t>
  </si>
  <si>
    <t>Improvements of Drains and roads 7th th main road 8th cross and 7th cross and Dead End road (Mahadev House to Venu House) in ward no 166.</t>
  </si>
  <si>
    <t>Improvements of Roads and drains in Gowdanapalya in ward no 182 Padmanabhanagar</t>
  </si>
  <si>
    <t>Improvements to Roads and Drains Kuvempunagar and Kakathiyanagar surroundings in ward no 183 Chikkakalsandra</t>
  </si>
  <si>
    <t>Improvements to Roads and Drains Ittmadu main road and cross road in ward no 183 Chikkakalsandra.</t>
  </si>
  <si>
    <t>Providing water supply through tankers in Hoodi in ward no 54</t>
  </si>
  <si>
    <t>Construction of drain in Veerabhadra Nagara 1st stage in ward no 81 of HAL sub division</t>
  </si>
  <si>
    <t>Improvements of roads and drains at Jyothi Nagara and surrounding area in ward no 81 of HAL sub division</t>
  </si>
  <si>
    <t>Improvements of roads and drains at Gaffor layout and surrounding area in ward no 81 of HAL sub division</t>
  </si>
  <si>
    <t>Improvements of roads and drains at Kushal layout and surrounding area in ward no 81 of HAL sub division.</t>
  </si>
  <si>
    <t>Sinking Drilling of Borewells Providing and fixing Pump motor pipeline and water purified plant at ward No 86 Marathahalli</t>
  </si>
  <si>
    <t>Construction to mustering Centre Pourakarmika at TCM Royan road in ward no 139</t>
  </si>
  <si>
    <t>Asphalting to in Bismillah Masjid Main Road, 1st main, 2nd main, B Cross, C cross, D cross in Bismillah Nagar in Ward No. 171 Gurappanapalya.</t>
  </si>
  <si>
    <t xml:space="preserve"> Improvement RSD and road to 5th croos road Jhandagalli Main road 4th main road to IBM road in Ward No. 171 Gurappanapalya.</t>
  </si>
  <si>
    <t>Providing Concreting to M cross road from 8th cross road to Krishanappa garden in Ward No.171.</t>
  </si>
  <si>
    <t>Providing Concreting to L cross road from 8th cross road to Krishanappa garden in Ward No.171.</t>
  </si>
  <si>
    <t>Asphalting to 6th, 7th and 8th cross road and surrounding area Munawaramasjid in New Guruppanpalya Ward No. 171 Gurappanapalya.</t>
  </si>
  <si>
    <t>Improvements of Road side drain and Culverts at 1st main, 2nd Main, B Cross, C Cross and D Cross in Bismillahnagar Ward No. 171 .</t>
  </si>
  <si>
    <t>Improvements of Road side drain and culverts in 3rd main road in South Side from Bannerghatta road to J cross road Bismillah Nagar Ward No.171 Gurappanapalya</t>
  </si>
  <si>
    <t>Improvements of Road side drain and Asphalting to roads in Bismillahnagar 7th A Cross to 9th cross from Tank bund road to Masjid road and surroundings area in Ward No. 171 Gurappanapalya.</t>
  </si>
  <si>
    <t>Improvements of Road side drain and Asphalting to roads in Bismillahnagar 2nd Cross to 7th cross from Tank bund road to Masjid road and surroundings area in Ward No. 171 Gurappanapalya.</t>
  </si>
  <si>
    <t>Landscape Development (Upgradation) of Park at 2nd main 5th phase in Yelahanka New town park (5-6)</t>
  </si>
  <si>
    <t>Landscape Development (Upgradation) of of Park atSFS 407, 2nd cross Between appartment park in Yelahanka Newtown</t>
  </si>
  <si>
    <t>Landscape Development of Park at BHEL layout in Yelahanka Newtown</t>
  </si>
  <si>
    <t>Landscape Development (Upgradation) of Park between Doddaballapura road and Double road in Yelahanka Newtown</t>
  </si>
  <si>
    <t>Landscape Development (Upgradation) of Park at SFS-407, 3rd A main and 4th A main road park in Yelahanka Newtown (P-407-2 )</t>
  </si>
  <si>
    <t>Landscape Development (Upgradation) of Park at SFS-407, 4th main road park in Yelahanka Newtown (P-407-1 )</t>
  </si>
  <si>
    <t>Landscape Development (Upgradation) of Park at SFS-208, 1st main Road and 2nd main road park in Yelahanka Newtown (P-208-6 )</t>
  </si>
  <si>
    <t>Landscape Development (Upgradation) of Park at SFS-208, 1st main and 2nd cross in Yelahanka Newtown (P-208-5 )</t>
  </si>
  <si>
    <t>Landscape Development (Upgradation) of Park at SFS-208, 1st main and 2nd cross in Yelahanka Newtown (P-208-3 and 4)</t>
  </si>
  <si>
    <t>Providing mineral water plant at 59th A cross 4th N block Rajajinagara in ward no 98</t>
  </si>
  <si>
    <t>Providing LED Street lights in Manjunatha Nagar surrounding area (Part-2) Navarang surrounding area) in ward no 99</t>
  </si>
  <si>
    <t>Providing LED Street lights in Rajajinagar II block (Part-1) Juganahalli and Gayathri Layout surrounding area) in ward no 99</t>
  </si>
  <si>
    <t>Rain water harvesting system in warde no 103</t>
  </si>
  <si>
    <t>Improvement and development of drain and roads in Pete Channappa Industrial Eastate 2nd phase and surrounding area in warde no 103</t>
  </si>
  <si>
    <t>Improvement and development of drain and roads at Ranganathapura and surrounding area in warde no 103</t>
  </si>
  <si>
    <t>Improvement and development of drain and roads at Kaveripura D-S and surrounding area in warde no 103</t>
  </si>
  <si>
    <t>Improvement and development of drain and roads at Panchasheela Nagara and surrounding area in warde no 103</t>
  </si>
  <si>
    <t>Improvement and development of drain and roads in Pete Channappa Industrial Eastate 1st phase and surrounding area in warde no 103.</t>
  </si>
  <si>
    <t>Construction of culverts and Providing pipeline and CC patchs in ward no 103</t>
  </si>
  <si>
    <t>Providing LED Street lights in Mahaganapthi Nagar surrounding area (Part-2)Rajajinagara 5th block surrounding area) in ward no 107</t>
  </si>
  <si>
    <t>Drilling and maintainance of borewell in ward no-128 Nagarabhavi ward juridiction</t>
  </si>
  <si>
    <t>Relaying of concrete Road and Drain Improvements at 11th main 9th main T R Nagara Grape Garden area and other Places in ward No 154</t>
  </si>
  <si>
    <t>Drain Improvements at 8th cross 9th cross 10th cross N R Colony and other Places in ward No 154</t>
  </si>
  <si>
    <t>Drilling of borewells in village Limit areas in ward no-02 of yelahanka sub division .</t>
  </si>
  <si>
    <t>Drilling of borewells in yelahanka old town areas in ward no-02 of yelahanka sub division .</t>
  </si>
  <si>
    <t>Improvements to roads and drains at ISSRO layout in ward no-02 of yelahanka sub division .</t>
  </si>
  <si>
    <t>Improvements to footpath and providing cobble stones at yelahanka new town 5th phase in LIG Block ward no-02 of yelahanka sub division. .</t>
  </si>
  <si>
    <t>Improvements to footpath and providing cobble stones at yelahanka new town 5th phase MIG Block in ward no-02 of yelahanka sub division. .</t>
  </si>
  <si>
    <t>Constrcution of drains and improvements to roads at balance portion in susheelamma layout and Isaac layout and surrounding areas in ward no-02 of yelahanka Sub division .</t>
  </si>
  <si>
    <t>Improvements to drains and roads at balance portion of kondappa layout , chowdeshwari layout, yelahanka old town and surrounding areas in ward no-02 of yelahanka Sub Division.</t>
  </si>
  <si>
    <t>Improvements to Padestrain pathway at south western side and Providing benches to Yediyur lake park in ward no 167</t>
  </si>
  <si>
    <t>Providing LED Street Lights Control switches and Connected accessories in Bank of Baroda colony at ward no 187</t>
  </si>
  <si>
    <t>Providing LED Street Lights Control switches and Connected accessories in Panduranaganagara at ward no 187</t>
  </si>
  <si>
    <t>Providing LED Street Lights Control switches and Connected accessories in Ayodyanagara at ward no 187</t>
  </si>
  <si>
    <t>Providing LED Street Lights Control switches and Connected accessories in Silver Ohk layout at ward no 187</t>
  </si>
  <si>
    <t>Construction of temporary Immersion Tank for Lord Ganesh Idols in ward no 05 Thanisandra Byatarayanapura Sub Division</t>
  </si>
  <si>
    <t>Construction of temporary Immersion Tank for Lord Ganesh in ward no 06 Thanisandra Byatarayanapura Sub Division</t>
  </si>
  <si>
    <t>Construction of drain from Appayanna layout to Depot Muniswamappa layout and surrounding area in wardno 12 Shettyhalli, Shettyhalli Sub Division</t>
  </si>
  <si>
    <t>Improvments to roads and drains at Kammagondanahally Rama Temple backside road and surrounding area in wardno 12 Shettyhalli, Shettyhalli Sub Division</t>
  </si>
  <si>
    <t>Construction of 1st Floor to Samudaya Bhavana at Abbigere for Yoga Kendra in ward no 12 Shettyhalli, Shettyhalli Sub Division</t>
  </si>
  <si>
    <t>Upgradation and Landscaping of Park in H B R Layout 1st stage 4th block 7th main ward no 24</t>
  </si>
  <si>
    <t>Upgradation of Byrasandra main road Bhuvaneshwari Park and Landscape in Ward No. 57</t>
  </si>
  <si>
    <t>Upgradation and Landscape developments of park in Kallalli main road kensignton ward no 79</t>
  </si>
  <si>
    <t>Upgradation and Landscape developments of park in Madhava Modaliyar road hospital ward no 79</t>
  </si>
  <si>
    <t>Upgradationand Landscape development of Playground park in Vinayaka Nagar 1st A cross and Shanthinagar Labour hospital in ward no 117</t>
  </si>
  <si>
    <t>Proposed to Electrification Multipurpose Palike Shakthi soudha Building in ward no 104 Govindarajanagara</t>
  </si>
  <si>
    <t>Balance works to Multipurpose Palike Shakthi soudha Building in ward no 104 Govindarajanagara</t>
  </si>
  <si>
    <t>Improvements to drain and footpath at 2nd cross and its adjacent area in Industrial Estate in Ward No.106..</t>
  </si>
  <si>
    <t>Improvements to drain and footpath surrounding IT park at Industrial Estate in Ward No.106..</t>
  </si>
  <si>
    <t>Improvements to drain and footpath at Western side of 5th main and its surrounding area of Industrial Estate in Ward No.106..</t>
  </si>
  <si>
    <t>Improvements to drain and footpath at Eastern side of 5th main and its surrounding area of Industrial Estate in Ward No.106..</t>
  </si>
  <si>
    <t>Improvements to drain and footpath at Western side of 1st main and its surrounding area of Industrial Estate in Ward No.106..</t>
  </si>
  <si>
    <t>Improvements to road and footpath at Western side of 3rd main and its surrounding area of Industrial town in Ward No.106..</t>
  </si>
  <si>
    <t>Improvements to road and footpath at Eastern side of 3rd main and its surrounding area of Industrial town in Ward No.106..</t>
  </si>
  <si>
    <t>Improvements to drain at Southern side of 5th main and its surrounding area in A.D halli in Ward No.106</t>
  </si>
  <si>
    <t>Improvements to drain at Northern side of 5th main and 6th main in A.D halli in Ward No.106..</t>
  </si>
  <si>
    <t>Beautification of Road medians from Maagi School to Anjanapura main road and 11th Block Below HT Line in ward no 196 (Part-4)</t>
  </si>
  <si>
    <t>Beautification of Road medians from Maagi School to Anjanapura main road and 11th Block Below HT Line in ward no 196 (Part-3)</t>
  </si>
  <si>
    <t>Beautification of Road medians from Maagi School to Anjanapura main road and 11th Block Below HT Line in ward no 196 (Part-2)</t>
  </si>
  <si>
    <t>Beautification of Road medians from Maagi School to Anjanapura main road and 11th Block Below HT Line in ward no 196 (Part-1)</t>
  </si>
  <si>
    <t>Improvements Of CC Drains ,and CC Roads in anjanaeya temple cross road At Bhattarahalli, In Ward no. 52 K.R.Puram.</t>
  </si>
  <si>
    <t>Development of Government School and Aralikatte At Bhattarahalli, K.R.Puram Ward no 52.</t>
  </si>
  <si>
    <t>Improvements Of CC Drains ,Asphalting in Kashi Vishwanatha Layout Muniyappa Garden and Srinivasa Layout, In Ward no. 52 K.R.Puram.</t>
  </si>
  <si>
    <t>Improvements Of CC Drains , Asphalt Roads in Govt. College Road V.B Layout Cross Roads in Ward no. 52 K.R.Puram</t>
  </si>
  <si>
    <t>Improvements Of CC Drains Asphalt Roads in Govt. College Road 7 nos Of Cross Roads in Ward no. 52 K.R.Puram.</t>
  </si>
  <si>
    <t>Providing energy efficient street light and timers to Annayyappa Block and surrounding area in ward no 62</t>
  </si>
  <si>
    <t>Providing energy efficient street light and timers to Narayanappa Block and surrounding area in ward no 62</t>
  </si>
  <si>
    <t>Drilling of Borewell and supplying of water through pipe line in ward no 142</t>
  </si>
  <si>
    <t>Drilling of Borewell and supplying of water in ward jursidction in ward no 143</t>
  </si>
  <si>
    <t>Improvements to drains and asphalting to roads at Krishna reddy and Yellappa reddy layout main and cross roads in ward no 193 Arakere</t>
  </si>
  <si>
    <t>Improvements and asphalting at PAI Layout cross roads in ward no 193 Arakere</t>
  </si>
  <si>
    <t>Improvements to drains and asphalting to roads at Nyathappa layout, Chamundeshwari layout and Arakere Village in ward no 193 Arakere</t>
  </si>
  <si>
    <t>Improvements to drains and asphalting to roads at Shekar layout and beside roads in ward no 193 Arakere</t>
  </si>
  <si>
    <t>Improvements to drains and asphalting to roads at Someshwara Temple and beside roads in Someshwara layout in ward no 193 Arakere</t>
  </si>
  <si>
    <t>Improvements to drains and asphalting to roads at Samarthanam school beside roads in Someshwara layout in ward no 193 Arakere</t>
  </si>
  <si>
    <t>Improvements to drains and asphalting of AECS Layout in Ward No.19 Sanjaynagar</t>
  </si>
  <si>
    <t>Providing Asphalting at R. Krishnappa Layout 1st and 2nd Cross in Vishwanathanagenahalli ward No.22</t>
  </si>
  <si>
    <t>Providing Asphalting at Bhuvaneshwari Nagar 13th and 14thCross in Vishwanathanagenahalli ward No.22</t>
  </si>
  <si>
    <t>Providing Asphalting at Dodamma Layout Manorayana Palya 2nd, 3rd and 4th cross in Vishwanathanagenahalli ward No.22</t>
  </si>
  <si>
    <t>Improvements to drain and Providing Asphalting to 9th cross yallamma temple road cholanayakanahalli in Vishwanathanagenahalli ward No.22</t>
  </si>
  <si>
    <t>Construction of Arch to Nanjundeshwaranagara in ward no.44 Marappanapalya.</t>
  </si>
  <si>
    <t>Construction of Arch at Srikanteshwaranagara in ward no.44 Marappanapalya</t>
  </si>
  <si>
    <t>Providing cc road behind Shanimahathma temple road at Vijayanandanagara in ward no.44 Marappanapalaya</t>
  </si>
  <si>
    <t>Construction of Rcc drain with covering slab at Najundeshwaranagara cross roads in ward no.44 Marappanapalaya</t>
  </si>
  <si>
    <t>Construction of Rcc drain behind Shanimahathma temple road at Vijayanandanagara in ward no.44 Marappanapalaya</t>
  </si>
  <si>
    <t>Elemination of block spot near Sai sangharsha oil mill at Shankaranagara in ward no.44 Marappanapalya.</t>
  </si>
  <si>
    <t>Improvements to footpath from Toyota Kirloskar body shop to Classic Appartment cross roads (Left Side) in ward no.44 Marappanapalya.</t>
  </si>
  <si>
    <t>Improvements to footpath from Toyota Kirloskar body shop to Classic Appartment cross roads (Right Side) in ward no.44 Marappanapalya.</t>
  </si>
  <si>
    <t>Improvements to CC roads and drains at Maruthi Nagara in ward no 71</t>
  </si>
  <si>
    <t>Improvements to CC roads and drains at Lakshman Nagara in ward no 71</t>
  </si>
  <si>
    <t>Construction of Culverts at 2nd and 3rd stage Shivanandanagar Hegganahalli Old Village Mayura Nagara Maruthi Nagara ward no 71</t>
  </si>
  <si>
    <t>Construction of Culverts at 1st stage Sanjeevininagara Shrigandhanagara Muneshwara Badavane Hoysalanagara Gajanana Nagara ward no 71</t>
  </si>
  <si>
    <t>Construction of CC Drains1st cross 1st stage Sanjeevininagara ward no 71</t>
  </si>
  <si>
    <t>Construction of concrete drain and culvert at Hoysalanagara in ward no 71</t>
  </si>
  <si>
    <t>Re-construction of Concrete road and drain 17th cross road Hoysalanagara in ward no 71</t>
  </si>
  <si>
    <t>Improvements of roads and drains at 3rd stage Sanjeevini nagara (Surroundings of Govt HPBS ) in ward no 71</t>
  </si>
  <si>
    <t xml:space="preserve">Removal of debris in Garudacharpalya ward no-82 </t>
  </si>
  <si>
    <t>Improvements to Internal Roads and Drains of NGEF layout in Garudacharapalya ward no -82 (Phase-II )</t>
  </si>
  <si>
    <t>Improvements to Internal Roads and Drains of NGEF layout in Garudacharapalya ward no -82 (Phase-I )</t>
  </si>
  <si>
    <t xml:space="preserve">Improvements to Internal Roads and Drains at Maheshwari Nagara in ward no -82 </t>
  </si>
  <si>
    <t xml:space="preserve">Improvements to Internal Roads and Drains at Nagapa Layout in ward no -82 </t>
  </si>
  <si>
    <t xml:space="preserve">Cunstrucation of RCC drain near G R Tech park at Garudacharapalya ward no -82 </t>
  </si>
  <si>
    <t xml:space="preserve">Providing RCC slabs for Culverts and drains in Garudacharapalya ward no -82 </t>
  </si>
  <si>
    <t xml:space="preserve">Formation of New Roads and Drains from Govindappa house to Ravi house in Kaveri nagara ward no -82 </t>
  </si>
  <si>
    <t xml:space="preserve">Formation of New Roads and Drains at Golden land mark Apartment Road in ward no -82 </t>
  </si>
  <si>
    <t xml:space="preserve">Formation of New cross Roads and Drains From ECC Road in ward no -82 </t>
  </si>
  <si>
    <t>Improvements to Roads and Drains at Whistle palms layout in ECC Ward no-82</t>
  </si>
  <si>
    <t xml:space="preserve">Improvements to Internal Roads and Drains at Raghavachari layout in Garudacharapalya ward no -82 </t>
  </si>
  <si>
    <t xml:space="preserve">Improvements to Roads and Drains of RHB Colony (Nagapa Layout) in Garudacharapalya ward no -82 </t>
  </si>
  <si>
    <t xml:space="preserve">Improvements to Roads and Drains From ITPL main road to Lakshmi sagara main road in ward no -82 </t>
  </si>
  <si>
    <t xml:space="preserve">De-silting of drains in Garudacharpalya ward no-82 </t>
  </si>
  <si>
    <t xml:space="preserve">Cunstrucation of New drains in govt school premisses at Kaveri nagara ward no -82 </t>
  </si>
  <si>
    <t xml:space="preserve">Cunstrucation of New drains from society back side to nagara house in Kaveri nagara ward no -82 </t>
  </si>
  <si>
    <t xml:space="preserve">Cunstrucation of Rangamandira in Govt school Primeses at Kaveri Nagara ward no -82 </t>
  </si>
  <si>
    <t xml:space="preserve">Cunstrucation of Angawadi building at Maheshwari nagara in ward no -82 </t>
  </si>
  <si>
    <t xml:space="preserve">Cunstrucation of Kannada bhavana at Maheshwari nagara in ward no -82 </t>
  </si>
  <si>
    <t>Construction of Communite hall Building in NGEF at Garudacharapalya in Ward No. 82</t>
  </si>
  <si>
    <t>Providing street lights and Ornamental poles in Garudacharapalya ward no -82</t>
  </si>
  <si>
    <t xml:space="preserve">Cunstrucation of Compound wall around Uacant Govt land in Maheshwari Nagara no -82 </t>
  </si>
  <si>
    <t>Drilling and commissioning of new borwell and providing water supply line in Chamarajpet 3rd and 4th main surroundings in ward no-140</t>
  </si>
  <si>
    <t>Replacing damaged and silted up 225 mm dia and 150 mm dia SW line (0.6mtr length pipe )by 225 mm dia SW line (1.0mtr length pipe )with gasket joint at Anwar layout 2 nd main 2 nd and 3rd cross Coming under pillanna garden service station</t>
  </si>
  <si>
    <t xml:space="preserve">Providing and linking of 100x100 mm water supply line at Muslim Colony cross roads at dead end coming under Pillanna Garden service station </t>
  </si>
  <si>
    <t>Replacing damaged and silted up 225 mm dia SW line (0.6mtr length pipe )by 225 mm dia SW line (1.0mtr length pipe )with gasket joint at Ashoka nagar 1st and 2 nd cross Coming under pillanna garden service station</t>
  </si>
  <si>
    <t xml:space="preserve">Improvements to Cross Roads and Drains at RHB Colony in Garudacharapalya ward no -82 </t>
  </si>
  <si>
    <t>Other Works</t>
  </si>
  <si>
    <t>Maintenance of Existing Parks</t>
  </si>
  <si>
    <t>Construction of Community Halls</t>
  </si>
  <si>
    <t>Community Infrastructure and Services</t>
  </si>
  <si>
    <t>Construction of Residential Quarters</t>
  </si>
  <si>
    <t>Maintenance and Repair of Storm Water Drains</t>
  </si>
  <si>
    <t>Maintenance of existing Parks</t>
  </si>
  <si>
    <t>Improvement Road Side Drain and culvert to North Side of 4th main road from BG road to 8th cross road and surroundings area in New Guruppanpalya Ward No. 171 Gurappanapalya.</t>
  </si>
  <si>
    <t>Improvement Road Side drain and Concreting to 4th and 6th croos road from in Ward No. 171 Gurappanapalya.</t>
  </si>
  <si>
    <t>Improvements Of Main and Cross Roads Drains in Muneshwara Layout of Basavanapura Ward No-53.</t>
  </si>
  <si>
    <t>Maintenance of Existing Playground</t>
  </si>
  <si>
    <t>Construction of New Playground</t>
  </si>
  <si>
    <t>Installation of Lights In Parks</t>
  </si>
  <si>
    <t>Provision For Parking</t>
  </si>
  <si>
    <t>Maintenance of Existing Public Toilet In Parks</t>
  </si>
  <si>
    <t>Under Ground Drain Works</t>
  </si>
  <si>
    <t>Maintenance of Dry Waste Collection Centre</t>
  </si>
  <si>
    <t>Build Dry Waste Collection Centre</t>
  </si>
  <si>
    <t>Maintenance of Existing Dhobi Ghats</t>
  </si>
  <si>
    <t>Construction of Health Care Buildings</t>
  </si>
  <si>
    <t>Maintenance of  Primary/Community health centre</t>
  </si>
  <si>
    <t>Fixing/Reparing Potholes</t>
  </si>
  <si>
    <t>Maintenance/Repair of Toilet Fixtures</t>
  </si>
  <si>
    <t>Construction of New Public Toilet</t>
  </si>
  <si>
    <t>Construction of Educational Institutions and Libraries</t>
  </si>
  <si>
    <t>Maintenance of Educational Institutions and Libraries</t>
  </si>
  <si>
    <t>Construction of Ward &amp; Zonal Offices</t>
  </si>
  <si>
    <t>Category</t>
  </si>
  <si>
    <t>Maintenance of Crematoriums and Burial ground</t>
  </si>
  <si>
    <t>Construction of Culverts</t>
  </si>
  <si>
    <t>Maintenance of Existing Ward &amp; Zonal Offices</t>
  </si>
  <si>
    <t>Construction of Council Buildings</t>
  </si>
  <si>
    <t>Sidewall and Fencing For Storm Water Drains</t>
  </si>
  <si>
    <t>Tarring or  Asphalting of Existing Road</t>
  </si>
  <si>
    <t>Tarring or  Asphalting of Mud/Kutcha/Unpaved Road</t>
  </si>
  <si>
    <t>Beautification/Maintenance of Medians or  Circles</t>
  </si>
  <si>
    <t>Row Labels</t>
  </si>
  <si>
    <t>(blank)</t>
  </si>
  <si>
    <t>Grand Total</t>
  </si>
  <si>
    <t>Count of Category</t>
  </si>
  <si>
    <t>Sum of Amount in Cr.</t>
  </si>
  <si>
    <t>Work category</t>
  </si>
  <si>
    <t>Job codes raised</t>
  </si>
  <si>
    <t>Amount in Cr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</si>
</sst>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5" x14ac:knownFonts="1">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4"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2" fillId="0" borderId="0" xfId="0" applyFont="1" applyAlignment="1">
      <alignment vertical="center"/>
    </xf>
    <xf numFmtId="0" fontId="2" fillId="0" borderId="1" xfId="0" applyFont="1" applyBorder="1"/>
    <xf numFmtId="0" fontId="2" fillId="0" borderId="0" xfId="0" applyFont="1"/>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horizontal="center"/>
    </xf>
    <xf numFmtId="0" fontId="0" fillId="0" borderId="0" xfId="0" applyAlignment="1">
      <alignment horizontal="center"/>
    </xf>
    <xf numFmtId="0" fontId="3" fillId="2" borderId="1" xfId="0" applyFont="1" applyFill="1" applyBorder="1" applyAlignment="1">
      <alignment horizontal="center" vertical="center" wrapText="1"/>
    </xf>
    <xf numFmtId="2" fontId="0" fillId="0" borderId="1" xfId="0" applyNumberFormat="1" applyBorder="1"/>
    <xf numFmtId="0" fontId="1" fillId="2" borderId="1" xfId="0" applyFont="1" applyFill="1" applyBorder="1" applyAlignment="1">
      <alignment horizontal="center" vertical="center" wrapText="1"/>
    </xf>
    <xf numFmtId="2" fontId="2" fillId="0" borderId="1" xfId="0" applyNumberFormat="1" applyFont="1" applyBorder="1"/>
    <xf numFmtId="0" fontId="2" fillId="0" borderId="1" xfId="0" applyFont="1" applyBorder="1" applyAlignment="1">
      <alignment horizontal="center"/>
    </xf>
    <xf numFmtId="2" fontId="2" fillId="0" borderId="1" xfId="0" applyNumberFormat="1" applyFont="1" applyBorder="1" applyAlignment="1">
      <alignment vertical="center"/>
    </xf>
    <xf numFmtId="14" fontId="0" fillId="0" borderId="1" xfId="0" applyNumberFormat="1" applyBorder="1" applyAlignment="1">
      <alignment horizontal="left"/>
    </xf>
    <xf numFmtId="0" fontId="0" fillId="0" borderId="1" xfId="0" applyNumberFormat="1" applyBorder="1"/>
    <xf numFmtId="2" fontId="2" fillId="0" borderId="1" xfId="0" applyNumberFormat="1" applyFont="1" applyBorder="1" applyAlignment="1">
      <alignment horizontal="right" vertical="center"/>
    </xf>
    <xf numFmtId="0" fontId="2" fillId="0" borderId="1" xfId="0" applyFont="1" applyBorder="1" applyAlignment="1">
      <alignment horizontal="left"/>
    </xf>
    <xf numFmtId="0" fontId="2" fillId="0" borderId="1" xfId="0" applyFont="1" applyBorder="1" applyAlignment="1">
      <alignment horizontal="left" vertical="center"/>
    </xf>
    <xf numFmtId="15" fontId="2" fillId="0" borderId="1" xfId="0" applyNumberFormat="1" applyFont="1" applyBorder="1" applyAlignment="1">
      <alignment vertical="center"/>
    </xf>
    <xf numFmtId="0" fontId="2" fillId="0" borderId="1"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2" fontId="0" fillId="0" borderId="0" xfId="0" applyNumberFormat="1"/>
    <xf numFmtId="14" fontId="0" fillId="0" borderId="0" xfId="0" applyNumberFormat="1"/>
    <xf numFmtId="165" fontId="0" fillId="0" borderId="0" xfId="1" applyNumberFormat="1" applyFont="1"/>
  </cellXfs>
  <cellStyles count="2">
    <cellStyle name="Comma" xfId="1" builtinId="3"/>
    <cellStyle name="Normal" xfId="0" builtinId="0"/>
  </cellStyles>
  <dxfs count="3">
    <dxf>
      <font>
        <color rgb="FF9C0006"/>
      </font>
      <fill>
        <patternFill>
          <bgColor rgb="FFFFC7CE"/>
        </patternFill>
      </fill>
    </dxf>
    <dxf>
      <numFmt numFmtId="166" formatCode="m/d/yyyy"/>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5 categories of job</a:t>
            </a:r>
            <a:r>
              <a:rPr lang="en-US" baseline="0"/>
              <a:t> codes raised </a:t>
            </a:r>
          </a:p>
          <a:p>
            <a:pPr>
              <a:defRPr/>
            </a:pP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Category!$H$3</c:f>
              <c:strCache>
                <c:ptCount val="1"/>
                <c:pt idx="0">
                  <c:v>Amount in Cr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Category!$F$4:$F$8</c:f>
              <c:strCache>
                <c:ptCount val="5"/>
                <c:pt idx="0">
                  <c:v>Other Works</c:v>
                </c:pt>
                <c:pt idx="1">
                  <c:v>Tarring or  Asphalting of Existing Road</c:v>
                </c:pt>
                <c:pt idx="2">
                  <c:v>Desilting Existing Roadside Drains</c:v>
                </c:pt>
                <c:pt idx="3">
                  <c:v>Need Covering Slabs For Roadside Drains</c:v>
                </c:pt>
                <c:pt idx="4">
                  <c:v>Maintenance of existing Parks</c:v>
                </c:pt>
              </c:strCache>
            </c:strRef>
          </c:cat>
          <c:val>
            <c:numRef>
              <c:f>Category!$H$4:$H$8</c:f>
              <c:numCache>
                <c:formatCode>_(* #,##0_);_(* \(#,##0\);_(* "-"??_);_(@_)</c:formatCode>
                <c:ptCount val="5"/>
                <c:pt idx="0">
                  <c:v>183.57406</c:v>
                </c:pt>
                <c:pt idx="1">
                  <c:v>147.21940000000001</c:v>
                </c:pt>
                <c:pt idx="2">
                  <c:v>69.475399999999993</c:v>
                </c:pt>
                <c:pt idx="3">
                  <c:v>44.992000000000012</c:v>
                </c:pt>
                <c:pt idx="4">
                  <c:v>39.939000000000014</c:v>
                </c:pt>
              </c:numCache>
            </c:numRef>
          </c:val>
        </c:ser>
        <c:dLbls>
          <c:showLegendKey val="0"/>
          <c:showVal val="0"/>
          <c:showCatName val="0"/>
          <c:showSerName val="0"/>
          <c:showPercent val="0"/>
          <c:showBubbleSize val="0"/>
        </c:dLbls>
        <c:gapWidth val="219"/>
        <c:axId val="292261872"/>
        <c:axId val="291099432"/>
      </c:barChart>
      <c:lineChart>
        <c:grouping val="stacked"/>
        <c:varyColors val="0"/>
        <c:ser>
          <c:idx val="0"/>
          <c:order val="0"/>
          <c:tx>
            <c:strRef>
              <c:f>Category!$G$3</c:f>
              <c:strCache>
                <c:ptCount val="1"/>
                <c:pt idx="0">
                  <c:v>Job codes raised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Category!$F$4:$F$8</c:f>
              <c:strCache>
                <c:ptCount val="5"/>
                <c:pt idx="0">
                  <c:v>Other Works</c:v>
                </c:pt>
                <c:pt idx="1">
                  <c:v>Tarring or  Asphalting of Existing Road</c:v>
                </c:pt>
                <c:pt idx="2">
                  <c:v>Desilting Existing Roadside Drains</c:v>
                </c:pt>
                <c:pt idx="3">
                  <c:v>Need Covering Slabs For Roadside Drains</c:v>
                </c:pt>
                <c:pt idx="4">
                  <c:v>Maintenance of existing Parks</c:v>
                </c:pt>
              </c:strCache>
            </c:strRef>
          </c:cat>
          <c:val>
            <c:numRef>
              <c:f>Category!$G$4:$G$8</c:f>
              <c:numCache>
                <c:formatCode>General</c:formatCode>
                <c:ptCount val="5"/>
                <c:pt idx="0">
                  <c:v>219</c:v>
                </c:pt>
                <c:pt idx="1">
                  <c:v>292</c:v>
                </c:pt>
                <c:pt idx="2">
                  <c:v>175</c:v>
                </c:pt>
                <c:pt idx="3">
                  <c:v>113</c:v>
                </c:pt>
                <c:pt idx="4">
                  <c:v>95</c:v>
                </c:pt>
              </c:numCache>
            </c:numRef>
          </c:val>
          <c:smooth val="0"/>
        </c:ser>
        <c:dLbls>
          <c:showLegendKey val="0"/>
          <c:showVal val="0"/>
          <c:showCatName val="0"/>
          <c:showSerName val="0"/>
          <c:showPercent val="0"/>
          <c:showBubbleSize val="0"/>
        </c:dLbls>
        <c:marker val="1"/>
        <c:smooth val="0"/>
        <c:axId val="291101000"/>
        <c:axId val="291099824"/>
      </c:lineChart>
      <c:catAx>
        <c:axId val="29226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91099432"/>
        <c:crosses val="autoZero"/>
        <c:auto val="0"/>
        <c:lblAlgn val="ctr"/>
        <c:lblOffset val="100"/>
        <c:noMultiLvlLbl val="0"/>
      </c:catAx>
      <c:valAx>
        <c:axId val="291099432"/>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Rs. Crores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crossAx val="292261872"/>
        <c:crosses val="autoZero"/>
        <c:crossBetween val="between"/>
      </c:valAx>
      <c:valAx>
        <c:axId val="2910998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Job codes raised</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291101000"/>
        <c:crosses val="max"/>
        <c:crossBetween val="between"/>
      </c:valAx>
      <c:catAx>
        <c:axId val="291101000"/>
        <c:scaling>
          <c:orientation val="minMax"/>
        </c:scaling>
        <c:delete val="1"/>
        <c:axPos val="b"/>
        <c:numFmt formatCode="General" sourceLinked="1"/>
        <c:majorTickMark val="out"/>
        <c:minorTickMark val="none"/>
        <c:tickLblPos val="nextTo"/>
        <c:crossAx val="291099824"/>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600074</xdr:colOff>
      <xdr:row>9</xdr:row>
      <xdr:rowOff>147637</xdr:rowOff>
    </xdr:from>
    <xdr:to>
      <xdr:col>13</xdr:col>
      <xdr:colOff>609599</xdr:colOff>
      <xdr:row>24</xdr:row>
      <xdr:rowOff>33337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njunath HL" refreshedDate="43006.511762037037" createdVersion="5" refreshedVersion="5" minRefreshableVersion="3" recordCount="1433">
  <cacheSource type="worksheet">
    <worksheetSource ref="A1:N1048576" sheet="Main Sheet"/>
  </cacheSource>
  <cacheFields count="14">
    <cacheField name="Date" numFmtId="0">
      <sharedItems containsNonDate="0" containsDate="1" containsString="0" containsBlank="1" minDate="2017-05-09T00:00:00" maxDate="2017-09-01T00:00:00"/>
    </cacheField>
    <cacheField name="Ward_No" numFmtId="0">
      <sharedItems containsString="0" containsBlank="1" containsNumber="1" containsInteger="1" minValue="1" maxValue="310"/>
    </cacheField>
    <cacheField name="Ward_Name" numFmtId="0">
      <sharedItems containsBlank="1"/>
    </cacheField>
    <cacheField name="Sub_Division_Name" numFmtId="0">
      <sharedItems containsBlank="1"/>
    </cacheField>
    <cacheField name="Division_Name" numFmtId="0">
      <sharedItems containsBlank="1"/>
    </cacheField>
    <cacheField name="Zone_Name" numFmtId="0">
      <sharedItems containsBlank="1"/>
    </cacheField>
    <cacheField name="P_Code" numFmtId="0">
      <sharedItems containsBlank="1"/>
    </cacheField>
    <cacheField name="Job_Description" numFmtId="0">
      <sharedItems containsBlank="1" longText="1"/>
    </cacheField>
    <cacheField name="Category" numFmtId="0">
      <sharedItems containsBlank="1" count="45">
        <s v="Other Works"/>
        <s v="Desilting Existing Roadside Drains"/>
        <s v="Maintenance of Crematoriums and Burial ground"/>
        <s v="Repair of Existing Footpaths"/>
        <s v="Drilling of Borewell"/>
        <s v="Maintenance and Repair of Storm Water Drains"/>
        <s v="Need Covering Slabs For Roadside Drains"/>
        <s v="Under Ground Drain Works"/>
        <s v="Fencing of BBMP/Government Land"/>
        <s v="Construction of New Playground"/>
        <s v="Construction of Roadside Drains"/>
        <s v="Community Infrastructure and Services"/>
        <s v="Maintenance of Educational Institutions and Libraries"/>
        <s v="Maintenance of existing Parks"/>
        <s v="Installation of Lights In Parks"/>
        <s v="Installation of Surveillance Cameras"/>
        <s v="Maintenance/Repair of Streetlights"/>
        <s v="Construction of Educational Institutions and Libraries"/>
        <s v="Construction of Ward &amp; Zonal Offices"/>
        <s v="Tarring or  Asphalting of Existing Road"/>
        <s v="Tarring or  Asphalting of Mud/Kutcha/Unpaved Road"/>
        <s v="Maintenance of Existing Playground"/>
        <s v="Need Lane Markings/Street Name/Road Signages"/>
        <s v="Desilting/Remove Blockage of Storm Water Drains "/>
        <s v="Provision For Parking"/>
        <s v="Build Dry Waste Collection Centre"/>
        <s v="Maintenance of Dry Waste Collection Centre"/>
        <s v="Maintenance of Existing Public Toilet In Parks"/>
        <s v="Construction of Culverts"/>
        <s v="Installation of Drinking Water ATMs"/>
        <s v="Maintenance of Existing Ward &amp; Zonal Offices"/>
        <s v="Construction of Council Buildings"/>
        <s v="Maintenance/Repair of Toilet Fixtures"/>
        <s v="Construction of Residential Quarters"/>
        <s v="Fixing/Reparing Potholes"/>
        <s v="Construction of Health Care Buildings"/>
        <s v="Construction of New Public Toilet"/>
        <s v="Need Roadside Rainwater Harvesting System"/>
        <s v="Maintenance of  Primary/Community health centre"/>
        <s v="Maintenance of Existing Dhobi Ghats"/>
        <s v="Beautification/Maintenance of Medians or  Circles"/>
        <s v="Sidewall and Fencing For Storm Water Drains"/>
        <s v="Construction of Community Halls"/>
        <m/>
        <s v="Others" u="1"/>
      </sharedItems>
    </cacheField>
    <cacheField name="Budget_Head" numFmtId="0">
      <sharedItems containsBlank="1" longText="1"/>
    </cacheField>
    <cacheField name="Job_Code" numFmtId="0">
      <sharedItems containsBlank="1"/>
    </cacheField>
    <cacheField name="Amount in Rs." numFmtId="0">
      <sharedItems containsString="0" containsBlank="1" containsNumber="1" containsInteger="1" minValue="30000" maxValue="564300000"/>
    </cacheField>
    <cacheField name="Amount in Lakhs." numFmtId="0">
      <sharedItems containsString="0" containsBlank="1" containsNumber="1" minValue="0.3" maxValue="5643"/>
    </cacheField>
    <cacheField name="Amount in Cr." numFmtId="0">
      <sharedItems containsString="0" containsBlank="1" containsNumber="1" minValue="3.0000000000000001E-3" maxValue="56.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33">
  <r>
    <d v="2017-05-09T00:00:00"/>
    <n v="193"/>
    <s v="Arakere"/>
    <s v="Arakere"/>
    <s v="Bommanahalli"/>
    <s v="Bommanahalli"/>
    <s v="P0541"/>
    <s v="Construction of RCC Retaning wall along southern and eastern side of Sy No. 38-2, Arakere Village by the side of esteem enclave apartment ward no 193 Arakere"/>
    <x v="0"/>
    <s v="Emergency Reserve Fund"/>
    <s v="193-18-000002"/>
    <n v="29030000"/>
    <n v="290.3"/>
    <n v="2.903"/>
  </r>
  <r>
    <d v="2017-05-09T00:00:00"/>
    <n v="193"/>
    <s v="Arakere"/>
    <s v="Arakere"/>
    <s v="Bommanahalli"/>
    <s v="Bommanahalli"/>
    <s v="P0541"/>
    <s v="Filling up of pit dug at Sy No. 38-2, by Sri HM Muninarayan and Brothers besides esteem enclive apartment complex Bannerugatta road ward no 193 Arakere"/>
    <x v="0"/>
    <s v="Emergency Reserve Fund"/>
    <s v="193-18-000001"/>
    <n v="10350000"/>
    <n v="103.5"/>
    <n v="1.0349999999999999"/>
  </r>
  <r>
    <d v="2017-06-12T00:00:00"/>
    <n v="28"/>
    <s v="Kammanahalli"/>
    <s v="Maruthi Seva Nagara"/>
    <s v="Sarvajna Nagara"/>
    <s v="East"/>
    <s v="P0541"/>
    <s v="Removing of Debris at KHB colony Ground in ward no 28"/>
    <x v="0"/>
    <s v="Emergency Reserve Fund"/>
    <s v="028-18-000001"/>
    <n v="4150000"/>
    <n v="41.5"/>
    <n v="0.41499999999999998"/>
  </r>
  <r>
    <d v="2017-06-12T00:00:00"/>
    <n v="150"/>
    <s v="Bellanduru"/>
    <s v="Maarathalli"/>
    <s v="Mahadevapura"/>
    <s v="Mahadevapura"/>
    <s v="P0541"/>
    <s v="Improvements to roads and drains in Junnasandra 1st cross of Sarjapura main road at Bellandur in ward no 150"/>
    <x v="1"/>
    <s v="Emergency Reserve Fund"/>
    <s v="150-18-000001"/>
    <n v="2760000"/>
    <n v="27.6"/>
    <n v="0.27600000000000002"/>
  </r>
  <r>
    <d v="2017-06-20T00:00:00"/>
    <n v="7"/>
    <s v="Byatarayanapura"/>
    <s v="Byatarayanapura"/>
    <s v="Byatarayanapura"/>
    <s v="Yelahanka"/>
    <s v="P0541"/>
    <s v="Improvements and repairs of existing crematorium building at Hebbal in Yelahanka Zone"/>
    <x v="2"/>
    <s v="Emergency Reserve Fund"/>
    <s v="007-18-000001"/>
    <n v="2200000"/>
    <n v="22"/>
    <n v="0.22"/>
  </r>
  <r>
    <d v="2017-06-20T00:00:00"/>
    <n v="106"/>
    <s v="Dr Raj Kumar Ward"/>
    <s v="Govindaraja Nagara"/>
    <s v="Govindaraja Nagara"/>
    <s v="West"/>
    <s v="P0541"/>
    <s v="Maintenance of Drain and Footpath to 3rd main road in Rajajinagar Industrial Estate and Surrounding area in ward no 106 Dr. Rajkumar ward"/>
    <x v="3"/>
    <s v="Emergency Reserve Fund"/>
    <s v="106-18-000002"/>
    <n v="4999000"/>
    <n v="49.99"/>
    <n v="0.49990000000000001"/>
  </r>
  <r>
    <d v="2017-06-20T00:00:00"/>
    <n v="106"/>
    <s v="Dr Raj Kumar Ward"/>
    <s v="Govindaraja Nagara"/>
    <s v="Govindaraja Nagara"/>
    <s v="West"/>
    <s v="P0541"/>
    <s v="Maintenance of Drain and Footpath to 2nd mainroad in Rajajinagar Industrial Estate and Surrounding area in ward no 106 Dr. Rajkumar ward"/>
    <x v="3"/>
    <s v="Emergency Reserve Fund"/>
    <s v="106-18-000001"/>
    <n v="4999000"/>
    <n v="49.99"/>
    <n v="0.49990000000000001"/>
  </r>
  <r>
    <d v="2017-06-20T00:00:00"/>
    <n v="310"/>
    <s v="NA"/>
    <s v="NA"/>
    <s v="NA"/>
    <s v="NA"/>
    <s v="P0541"/>
    <s v="Improvements and approach road to Medi Agarahara Crematorium Building in Yelahanaka Zone"/>
    <x v="2"/>
    <s v="Emergency Reserve Fund"/>
    <s v="310-18-000002"/>
    <n v="4000000"/>
    <n v="40"/>
    <n v="0.4"/>
  </r>
  <r>
    <d v="2017-06-20T00:00:00"/>
    <n v="310"/>
    <s v="NA"/>
    <s v="NA"/>
    <s v="NA"/>
    <s v="NA"/>
    <s v="P0541"/>
    <s v="Improvements and repairs of existing crematorium building at Medi Agarahara Village in Yelahanka Zone"/>
    <x v="2"/>
    <s v="Emergency Reserve Fund"/>
    <s v="310-18-000001"/>
    <n v="2000000"/>
    <n v="20"/>
    <n v="0.2"/>
  </r>
  <r>
    <d v="2017-06-21T00:00:00"/>
    <n v="3"/>
    <s v="Atturu"/>
    <s v="Yelahanka"/>
    <s v="Yelahanka"/>
    <s v="Yelahanka"/>
    <s v="P0541"/>
    <s v="Drilling of Borewells and providing pipeline in ward no 03"/>
    <x v="4"/>
    <s v="Emergency Reserve Fund"/>
    <s v="003-18-000001"/>
    <n v="5000000"/>
    <n v="50"/>
    <n v="0.5"/>
  </r>
  <r>
    <d v="2017-06-21T00:00:00"/>
    <n v="94"/>
    <s v="Gandhi Nagara"/>
    <s v="Gandhi Nagara"/>
    <s v="Gandhi Nagara"/>
    <s v="West"/>
    <s v="P0541"/>
    <s v="Construction of RCC Box Culverts for SWD V-109 Near Kino Talkies on Sheshadripuram main road in ward no 94"/>
    <x v="5"/>
    <s v="Emergency Reserve Fund"/>
    <s v="094-18-000001"/>
    <n v="2700000"/>
    <n v="27"/>
    <n v="0.27"/>
  </r>
  <r>
    <d v="2017-06-21T00:00:00"/>
    <n v="137"/>
    <s v="Rayapuram"/>
    <s v="Jagajivanaram Nagara"/>
    <s v="Chamaraja Pete"/>
    <s v="West"/>
    <s v="P0541"/>
    <s v="Development works to CAR Quarters main road and surrounding area in ward no 137"/>
    <x v="0"/>
    <s v="Emergency Reserve Fund"/>
    <s v="137-18-000001"/>
    <n v="5000000"/>
    <n v="50"/>
    <n v="0.5"/>
  </r>
  <r>
    <d v="2017-06-21T00:00:00"/>
    <n v="304"/>
    <s v="NA"/>
    <s v="NA"/>
    <s v="NA"/>
    <s v="NA"/>
    <s v="P3106"/>
    <s v="Construction of 198 Indira Canteens in 198 wards of BBMP in Bangalore City"/>
    <x v="0"/>
    <s v="Nagarothana Works"/>
    <s v="304-18-000001"/>
    <n v="564300000"/>
    <n v="5643"/>
    <n v="56.43"/>
  </r>
  <r>
    <d v="2017-06-23T00:00:00"/>
    <n v="6"/>
    <s v="Thanisandra"/>
    <s v="Byatarayanapura"/>
    <s v="Byatarayanapura"/>
    <s v="Yelahanka"/>
    <s v="P0541"/>
    <s v="Drilling of Borewells and providing pipeline in ward no 6"/>
    <x v="4"/>
    <s v="Emergency Reserve Fund"/>
    <s v="006-18-000001"/>
    <n v="10000000"/>
    <n v="100"/>
    <n v="1"/>
  </r>
  <r>
    <d v="2017-06-23T00:00:00"/>
    <n v="150"/>
    <s v="Bellanduru"/>
    <s v="Maarathalli"/>
    <s v="Mahadevapura"/>
    <s v="Mahadevapura"/>
    <s v="P0541"/>
    <s v="Repairs of Road and Drains from Sarjapura main road Sagar Delux Hotel up to GRA Towers of ward no 150"/>
    <x v="6"/>
    <s v="Emergency Reserve Fund"/>
    <s v="150-18-000003"/>
    <n v="1500000"/>
    <n v="15"/>
    <n v="0.15"/>
  </r>
  <r>
    <d v="2017-06-23T00:00:00"/>
    <n v="150"/>
    <s v="Bellanduru"/>
    <s v="Maarathalli"/>
    <s v="Mahadevapura"/>
    <s v="Mahadevapura"/>
    <s v="P0541"/>
    <s v="Repairs of UGD pipelines and Man Holes from Sarjapura main road Sagar Delux Hotel up to GRA Towers of ward no 150"/>
    <x v="7"/>
    <s v="Emergency Reserve Fund"/>
    <s v="150-18-000002"/>
    <n v="1440000"/>
    <n v="14.4"/>
    <n v="0.14400000000000002"/>
  </r>
  <r>
    <d v="2017-06-30T00:00:00"/>
    <n v="13"/>
    <s v="Mallasandra"/>
    <s v="Shettihalli"/>
    <s v="Dasarahalli"/>
    <s v="Dasarahalli"/>
    <s v="P0290"/>
    <s v="Construction of Compound wall at North East portion of Survey No 33 of Mallasandra in ward no 13 (Mallasandra Park)"/>
    <x v="8"/>
    <s v="BBMP Assets - Fencing of Vacant BMP Land (including Parks, Playgrounds and Gardens)"/>
    <s v="013-18-000001"/>
    <n v="15000000"/>
    <n v="150"/>
    <n v="1.5"/>
  </r>
  <r>
    <d v="2017-06-30T00:00:00"/>
    <n v="126"/>
    <s v="Maruthi Mandira Ward"/>
    <s v="Chandra Layout"/>
    <s v="Govindaraja Nagara"/>
    <s v="West"/>
    <s v="P3111"/>
    <s v="Construction of Play court and other Developmental works in Sangolli Rayanna Play ground in ward no 126 Maruthi Mandira"/>
    <x v="9"/>
    <s v="State Finance Commission United Grant Works"/>
    <s v="126-18-000001"/>
    <n v="6000000"/>
    <n v="60"/>
    <n v="0.6"/>
  </r>
  <r>
    <d v="2017-06-30T00:00:00"/>
    <n v="126"/>
    <s v="Maruthi Mandira Ward"/>
    <s v="Chandra Layout"/>
    <s v="Govindaraja Nagara"/>
    <s v="West"/>
    <s v="P3111"/>
    <s v="Construction of CC Drain Near Reilance Mart towards Subbanna garden in ward no 126"/>
    <x v="10"/>
    <s v="State Finance Commission United Grant Works"/>
    <s v="126-18-000002"/>
    <n v="5000000"/>
    <n v="50"/>
    <n v="0.5"/>
  </r>
  <r>
    <d v="2017-06-30T00:00:00"/>
    <n v="126"/>
    <s v="Maruthi Mandira Ward"/>
    <s v="Chandra Layout"/>
    <s v="Govindaraja Nagara"/>
    <s v="West"/>
    <s v="P3111"/>
    <s v="Improvements to drain 5th 6th cross roads GKW layout in ward no 126"/>
    <x v="1"/>
    <s v="State Finance Commission United Grant Works"/>
    <s v="126-18-000004"/>
    <n v="5000000"/>
    <n v="50"/>
    <n v="0.5"/>
  </r>
  <r>
    <d v="2017-06-30T00:00:00"/>
    <n v="126"/>
    <s v="Maruthi Mandira Ward"/>
    <s v="Chandra Layout"/>
    <s v="Govindaraja Nagara"/>
    <s v="West"/>
    <s v="P3111"/>
    <s v="Improvements to drain at 3rd 4th cross roads GKW layout in ward no 126"/>
    <x v="1"/>
    <s v="State Finance Commission United Grant Works"/>
    <s v="126-18-000003"/>
    <n v="5000000"/>
    <n v="50"/>
    <n v="0.5"/>
  </r>
  <r>
    <d v="2017-07-05T00:00:00"/>
    <n v="13"/>
    <s v="Mallasandra"/>
    <s v="Shettihalli"/>
    <s v="Dasarahalli"/>
    <s v="Dasarahalli"/>
    <s v="P3242"/>
    <s v="Construction of Marriage Community hall (Phase-1) in ward no 13 Mallasandra Project Sub Division Dasarahalli Zone"/>
    <x v="11"/>
    <s v="Construction of 6 Marriage Community Hall in New Zones at the cost Rs.2.00 Cr. Each"/>
    <s v="013-18-000003"/>
    <n v="20000000"/>
    <n v="200"/>
    <n v="2"/>
  </r>
  <r>
    <d v="2017-07-05T00:00:00"/>
    <n v="13"/>
    <s v="Mallasandra"/>
    <s v="Shettihalli"/>
    <s v="Dasarahalli"/>
    <s v="Dasarahalli"/>
    <s v="P3305"/>
    <s v="Construction of Dialysis Center in ward no 13 Mallasandra Project Sub Division Dasarahalli Zone"/>
    <x v="0"/>
    <s v="Establishment of Dialiysis Units in 20 Assembly Constitutencies"/>
    <s v="013-18-000002"/>
    <n v="15000000"/>
    <n v="150"/>
    <n v="1.5"/>
  </r>
  <r>
    <d v="2017-07-07T00:00:00"/>
    <n v="137"/>
    <s v="Rayapuram"/>
    <s v="Jagajivanaram Nagara"/>
    <s v="Chamaraja Pete"/>
    <s v="West"/>
    <s v="P0290"/>
    <s v="Providing chain link Fencing compound at Oblesh Colony opp to BWSSB Office in ward no 137"/>
    <x v="8"/>
    <s v="BBMP Assets - Fencing of Vacant BMP Land (including Parks, Playgrounds and Gardens)"/>
    <s v="137-18-000006"/>
    <n v="2000000"/>
    <n v="20"/>
    <n v="0.2"/>
  </r>
  <r>
    <d v="2017-07-07T00:00:00"/>
    <n v="137"/>
    <s v="Rayapuram"/>
    <s v="Jagajivanaram Nagara"/>
    <s v="Chamaraja Pete"/>
    <s v="West"/>
    <s v="P0290"/>
    <s v="Providing and Fencing compound at BBMP vacant place in Ranganatha Colony 2nd cross road in ward no 137"/>
    <x v="8"/>
    <s v="BBMP Assets - Fencing of Vacant BMP Land (including Parks, Playgrounds and Gardens)"/>
    <s v="137-18-000005"/>
    <n v="3500000"/>
    <n v="35"/>
    <n v="0.35"/>
  </r>
  <r>
    <d v="2017-07-07T00:00:00"/>
    <n v="137"/>
    <s v="Rayapuram"/>
    <s v="Jagajivanaram Nagara"/>
    <s v="Chamaraja Pete"/>
    <s v="West"/>
    <s v="P0290"/>
    <s v="Providing and Fencing compound at BBMP vacant place in Govt Hospital premises in ward no 137"/>
    <x v="8"/>
    <s v="BBMP Assets - Fencing of Vacant BMP Land (including Parks, Playgrounds and Gardens)"/>
    <s v="137-18-000004"/>
    <n v="3500000"/>
    <n v="35"/>
    <n v="0.35"/>
  </r>
  <r>
    <d v="2017-07-07T00:00:00"/>
    <n v="137"/>
    <s v="Rayapuram"/>
    <s v="Jagajivanaram Nagara"/>
    <s v="Chamaraja Pete"/>
    <s v="West"/>
    <s v="P1880"/>
    <s v="Repairs to BBMP First Grade College in ward no 137"/>
    <x v="12"/>
    <s v="Civil Works (Maintenance)"/>
    <s v="137-18-000003"/>
    <n v="3500000"/>
    <n v="35"/>
    <n v="0.35"/>
  </r>
  <r>
    <d v="2017-07-07T00:00:00"/>
    <n v="137"/>
    <s v="Rayapuram"/>
    <s v="Jagajivanaram Nagara"/>
    <s v="Chamaraja Pete"/>
    <s v="West"/>
    <s v="P2103"/>
    <s v="Repairs to Drains and culverts 2nd Main road near Vishnuvardana Statue in ward no 137"/>
    <x v="6"/>
    <s v="Emergency Works (Maintenance and Repairs)"/>
    <s v="137-18-000002"/>
    <n v="1000000"/>
    <n v="10"/>
    <n v="0.1"/>
  </r>
  <r>
    <d v="2017-07-10T00:00:00"/>
    <n v="111"/>
    <s v="Shantala Nagara"/>
    <s v="Shanti Nagara"/>
    <s v="Shanti Nagara"/>
    <s v="East"/>
    <s v="P0017"/>
    <s v="Emergency works in Preparation of Ground for Celebration of Independence Day on 15-08-2017 at Manikshaw Parade Ground Bangalore in ward no 111 Shantalangar for the Financial year 2017-18"/>
    <x v="0"/>
    <s v="Republic , Independence Day Celebrations"/>
    <s v="111-18-000001"/>
    <n v="1280000"/>
    <n v="12.8"/>
    <n v="0.128"/>
  </r>
  <r>
    <d v="2017-07-10T00:00:00"/>
    <n v="137"/>
    <s v="Rayapuram"/>
    <s v="Jagajivanaram Nagara"/>
    <s v="Chamaraja Pete"/>
    <s v="West"/>
    <s v="P0607"/>
    <s v="Providing chain link fencing compound to BBMP Hospital in ward no 137"/>
    <x v="8"/>
    <s v="Fencing of BBMP Properties (Other than gardens, parks)"/>
    <s v="137-18-000011"/>
    <n v="1500000"/>
    <n v="15"/>
    <n v="0.15"/>
  </r>
  <r>
    <d v="2017-07-10T00:00:00"/>
    <n v="137"/>
    <s v="Rayapuram"/>
    <s v="Jagajivanaram Nagara"/>
    <s v="Chamaraja Pete"/>
    <s v="West"/>
    <s v="P0979"/>
    <s v="Renovation of Doctor Quarters-07 at Backside of Govt Maternity hospital in ward no 137"/>
    <x v="0"/>
    <s v="M and R of Hospitals, Maternity Homes, Dispensary and Doctors Qtrs / Clinical Laboratories"/>
    <s v="137-18-000010"/>
    <n v="2500000"/>
    <n v="25"/>
    <n v="0.25"/>
  </r>
  <r>
    <d v="2017-07-10T00:00:00"/>
    <n v="137"/>
    <s v="Rayapuram"/>
    <s v="Jagajivanaram Nagara"/>
    <s v="Chamaraja Pete"/>
    <s v="West"/>
    <s v="P0979"/>
    <s v="Renovation of Doctor Quarters-06 at Backside of Govt Maternity hospital in ward no 137"/>
    <x v="0"/>
    <s v="M and R of Hospitals, Maternity Homes, Dispensary and Doctors Qtrs / Clinical Laboratories"/>
    <s v="137-18-000009"/>
    <n v="2500000"/>
    <n v="25"/>
    <n v="0.25"/>
  </r>
  <r>
    <d v="2017-07-10T00:00:00"/>
    <n v="137"/>
    <s v="Rayapuram"/>
    <s v="Jagajivanaram Nagara"/>
    <s v="Chamaraja Pete"/>
    <s v="West"/>
    <s v="P0979"/>
    <s v="Renovation of Doctor Quarters-05 at Backside of Govt Maternity hospital in ward no 137"/>
    <x v="0"/>
    <s v="M and R of Hospitals, Maternity Homes, Dispensary and Doctors Qtrs / Clinical Laboratories"/>
    <s v="137-18-000008"/>
    <n v="2500000"/>
    <n v="25"/>
    <n v="0.25"/>
  </r>
  <r>
    <d v="2017-07-10T00:00:00"/>
    <n v="137"/>
    <s v="Rayapuram"/>
    <s v="Jagajivanaram Nagara"/>
    <s v="Chamaraja Pete"/>
    <s v="West"/>
    <s v="P0979"/>
    <s v="Renovation of Doctor Quarters-04 at Backside of Govt Maternity hospital in ward no 137"/>
    <x v="0"/>
    <s v="M and R of Hospitals, Maternity Homes, Dispensary and Doctors Qtrs / Clinical Laboratories"/>
    <s v="137-18-000007"/>
    <n v="2500000"/>
    <n v="25"/>
    <n v="0.25"/>
  </r>
  <r>
    <d v="2017-07-10T00:00:00"/>
    <n v="167"/>
    <s v="Yediyuru"/>
    <s v="Banashankari"/>
    <s v="Padmanabha Nagara"/>
    <s v="South"/>
    <s v="P0190"/>
    <s v="Providing Construction and Installation of Statues and Pedestals of Freedom Fighters at Yediyur Lake Park in ward no 167"/>
    <x v="13"/>
    <s v="Works sanctioned by Hon Mayor"/>
    <s v="167-18-000008"/>
    <n v="3000000"/>
    <n v="30"/>
    <n v="0.3"/>
  </r>
  <r>
    <d v="2017-07-10T00:00:00"/>
    <n v="167"/>
    <s v="Yediyuru"/>
    <s v="Banashankari"/>
    <s v="Padmanabha Nagara"/>
    <s v="South"/>
    <s v="P0190"/>
    <s v="Providing pathway Lightings and other Electrical works to the Lakshman Rao Buleward-D Park in ward no 167"/>
    <x v="14"/>
    <s v="Works sanctioned by Hon Mayor"/>
    <s v="167-18-000007"/>
    <n v="1000000"/>
    <n v="10"/>
    <n v="0.1"/>
  </r>
  <r>
    <d v="2017-07-10T00:00:00"/>
    <n v="167"/>
    <s v="Yediyuru"/>
    <s v="Banashankari"/>
    <s v="Padmanabha Nagara"/>
    <s v="South"/>
    <s v="P0190"/>
    <s v="Providing cobble stone pathway to the Lakshman Rao Buleward-D Park in ward no 167"/>
    <x v="13"/>
    <s v="Works sanctioned by Hon Mayor"/>
    <s v="167-18-000006"/>
    <n v="5000000"/>
    <n v="50"/>
    <n v="0.5"/>
  </r>
  <r>
    <d v="2017-07-10T00:00:00"/>
    <n v="167"/>
    <s v="Yediyuru"/>
    <s v="Banashankari"/>
    <s v="Padmanabha Nagara"/>
    <s v="South"/>
    <s v="P0190"/>
    <s v="Providing Ornamental grills to the Lakshman Rao Buleward-D Park in ward no 167"/>
    <x v="13"/>
    <s v="Works sanctioned by Hon Mayor"/>
    <s v="167-18-000005"/>
    <n v="5000000"/>
    <n v="50"/>
    <n v="0.5"/>
  </r>
  <r>
    <d v="2017-07-10T00:00:00"/>
    <n v="167"/>
    <s v="Yediyuru"/>
    <s v="Banashankari"/>
    <s v="Padmanabha Nagara"/>
    <s v="South"/>
    <s v="P0190"/>
    <s v="Providing Focus Liightings to the Statues at Yediyur lake Park in ward no 167"/>
    <x v="14"/>
    <s v="Works sanctioned by Hon Mayor"/>
    <s v="167-18-000009"/>
    <n v="500000"/>
    <n v="5"/>
    <n v="0.05"/>
  </r>
  <r>
    <d v="2017-07-10T00:00:00"/>
    <n v="167"/>
    <s v="Yediyuru"/>
    <s v="Banashankari"/>
    <s v="Padmanabha Nagara"/>
    <s v="South"/>
    <s v="P0190"/>
    <s v="Providing Children Play Equipments at Yediyur Lake park in ward no 167"/>
    <x v="13"/>
    <s v="Works sanctioned by Hon Mayor"/>
    <s v="167-18-000010"/>
    <n v="5000000"/>
    <n v="50"/>
    <n v="0.5"/>
  </r>
  <r>
    <d v="2017-07-10T00:00:00"/>
    <n v="167"/>
    <s v="Yediyuru"/>
    <s v="Banashankari"/>
    <s v="Padmanabha Nagara"/>
    <s v="South"/>
    <s v="P0190"/>
    <s v="Providing Open Gym Equipments to Senior Citizens at Yediyur Lake park in ward no 167"/>
    <x v="13"/>
    <s v="Works sanctioned by Hon Mayor"/>
    <s v="167-18-000011"/>
    <n v="500000"/>
    <n v="5"/>
    <n v="0.05"/>
  </r>
  <r>
    <d v="2017-07-10T00:00:00"/>
    <n v="167"/>
    <s v="Yediyuru"/>
    <s v="Banashankari"/>
    <s v="Padmanabha Nagara"/>
    <s v="South"/>
    <s v="P2178"/>
    <s v="Providing C.C.T.V Cameras in ward no 167"/>
    <x v="15"/>
    <s v="Works sanctioned by Dy. Mayor"/>
    <s v="167-18-000003"/>
    <n v="1000000"/>
    <n v="10"/>
    <n v="0.1"/>
  </r>
  <r>
    <d v="2017-07-10T00:00:00"/>
    <n v="167"/>
    <s v="Yediyuru"/>
    <s v="Banashankari"/>
    <s v="Padmanabha Nagara"/>
    <s v="South"/>
    <s v="P2178"/>
    <s v="Providing Poles, flood lights to Atmasree ground in Shastrinagar in ward no 167"/>
    <x v="16"/>
    <s v="Works sanctioned by Dy. Mayor"/>
    <s v="167-18-000002"/>
    <n v="500000"/>
    <n v="5"/>
    <n v="0.05"/>
  </r>
  <r>
    <d v="2017-07-10T00:00:00"/>
    <n v="167"/>
    <s v="Yediyuru"/>
    <s v="Banashankari"/>
    <s v="Padmanabha Nagara"/>
    <s v="South"/>
    <s v="P2178"/>
    <s v="Providing Pathway Lightings and other Electrical works in between Sanjeevini vana and Dhanvanti Vana in ward no 167"/>
    <x v="0"/>
    <s v="Works sanctioned by Dy. Mayor"/>
    <s v="167-18-000001"/>
    <n v="1500000"/>
    <n v="15"/>
    <n v="0.15"/>
  </r>
  <r>
    <d v="2017-07-10T00:00:00"/>
    <n v="167"/>
    <s v="Yediyuru"/>
    <s v="Banashankari"/>
    <s v="Padmanabha Nagara"/>
    <s v="South"/>
    <s v="P2178"/>
    <s v="Upgradation of Horticulture works, Pipeline works at Yediyur lake parks in ward no 167"/>
    <x v="13"/>
    <s v="Works sanctioned by Dy. Mayor"/>
    <s v="167-18-000004"/>
    <n v="2500000"/>
    <n v="25"/>
    <n v="0.25"/>
  </r>
  <r>
    <d v="2017-07-10T00:00:00"/>
    <n v="310"/>
    <s v="NA"/>
    <s v="NA"/>
    <s v="NA"/>
    <s v="NA"/>
    <s v="P2223"/>
    <s v="Supply of chassis mounted sludge sucking machine to suck leachate, transport and dispose at designated places in Mandur SWM units (From 26-09-2014 to 25-10-2014"/>
    <x v="0"/>
    <s v="Development Of Surrounding Villages of Solid Waste Station at Manddur and MavalliPural(Est Rs 800L)"/>
    <s v="310-18-000003"/>
    <n v="870000"/>
    <n v="8.6999999999999993"/>
    <n v="8.6999999999999994E-2"/>
  </r>
  <r>
    <d v="2017-07-11T00:00:00"/>
    <n v="13"/>
    <s v="Mallasandra"/>
    <s v="Shettihalli"/>
    <s v="Dasarahalli"/>
    <s v="Dasarahalli"/>
    <s v="P0975"/>
    <s v="Construction of Library Building in Mallasandra Sy. No. 33 in ward no 13 Mallasandra Project Sub Division Dasarahalli Zone"/>
    <x v="17"/>
    <s v="Const and Impts to edu bldg incl water and electrical connections to Schools / Lib / R Room"/>
    <s v="013-18-000005"/>
    <n v="5000000"/>
    <n v="50"/>
    <n v="0.5"/>
  </r>
  <r>
    <d v="2017-07-11T00:00:00"/>
    <n v="13"/>
    <s v="Mallasandra"/>
    <s v="Shettihalli"/>
    <s v="Dasarahalli"/>
    <s v="Dasarahalli"/>
    <s v="P1808"/>
    <s v="Construction of Ward Office in Mallasandra Sy. No. 33 in ward no 13 Mallasandra Project Sub Division Dasarahalli Zone"/>
    <x v="18"/>
    <s v="Construction of Ward Offices"/>
    <s v="013-18-000004"/>
    <n v="5000000"/>
    <n v="50"/>
    <n v="0.5"/>
  </r>
  <r>
    <d v="2017-07-11T00:00:00"/>
    <n v="14"/>
    <s v="Bagalakunte"/>
    <s v="T Dasarahalli"/>
    <s v="Dasarahalli"/>
    <s v="Dasarahalli"/>
    <s v="P2178"/>
    <s v="Improvements to roads and drains at Muneshwara Nagara in Bagalagunte ward no 14"/>
    <x v="1"/>
    <s v="Works sanctioned by Dy. Mayor"/>
    <s v="014-18-000002"/>
    <n v="5000000"/>
    <n v="50"/>
    <n v="0.5"/>
  </r>
  <r>
    <d v="2017-07-11T00:00:00"/>
    <n v="14"/>
    <s v="Bagalakunte"/>
    <s v="T Dasarahalli"/>
    <s v="Dasarahalli"/>
    <s v="Dasarahalli"/>
    <s v="P2178"/>
    <s v="Improvements to roads and drains at Munikondappa layout in Bagalagunte ward no 14"/>
    <x v="1"/>
    <s v="Works sanctioned by Dy. Mayor"/>
    <s v="014-18-000001"/>
    <n v="5000000"/>
    <n v="50"/>
    <n v="0.5"/>
  </r>
  <r>
    <d v="2017-07-11T00:00:00"/>
    <n v="18"/>
    <s v="Radhakrishna Temple Ward"/>
    <s v="Hebbala"/>
    <s v="Hebbala"/>
    <s v="East"/>
    <s v="P3111"/>
    <s v="Development of Om Shakthi Temple roads and CAD and MET layout cross roads by providing asphalting and drains in ward no 18"/>
    <x v="19"/>
    <s v="State Finance Commission United Grant Works"/>
    <s v="018-18-000009"/>
    <n v="5000000"/>
    <n v="50"/>
    <n v="0.5"/>
  </r>
  <r>
    <d v="2017-07-11T00:00:00"/>
    <n v="18"/>
    <s v="Radhakrishna Temple Ward"/>
    <s v="Hebbala"/>
    <s v="Hebbala"/>
    <s v="East"/>
    <s v="P3111"/>
    <s v="Providing asphalting and RCC roads to Govindappa layaout road, drainage and covering slab to cross roads and dead T road in ward no 18"/>
    <x v="19"/>
    <s v="State Finance Commission United Grant Works"/>
    <s v="018-18-000008"/>
    <n v="5000000"/>
    <n v="50"/>
    <n v="0.5"/>
  </r>
  <r>
    <d v="2017-07-11T00:00:00"/>
    <n v="18"/>
    <s v="Radhakrishna Temple Ward"/>
    <s v="Hebbala"/>
    <s v="Hebbala"/>
    <s v="East"/>
    <s v="P3111"/>
    <s v="Providing CC roads, drains and culverts to cross roads near New BEL road roads in ward no 18"/>
    <x v="20"/>
    <s v="State Finance Commission United Grant Works"/>
    <s v="018-18-000011"/>
    <n v="2500000"/>
    <n v="25"/>
    <n v="0.25"/>
  </r>
  <r>
    <d v="2017-07-11T00:00:00"/>
    <n v="18"/>
    <s v="Radhakrishna Temple Ward"/>
    <s v="Hebbala"/>
    <s v="Hebbala"/>
    <s v="East"/>
    <s v="P3111"/>
    <s v="Providing cement concrete roads, drains and culverts to Ashwathnagar cross roads and surrounding roads in ward no 18"/>
    <x v="20"/>
    <s v="State Finance Commission United Grant Works"/>
    <s v="018-18-000010"/>
    <n v="2500000"/>
    <n v="25"/>
    <n v="0.25"/>
  </r>
  <r>
    <d v="2017-07-11T00:00:00"/>
    <n v="18"/>
    <s v="Radhakrishna Temple Ward"/>
    <s v="Hebbala"/>
    <s v="Hebbala"/>
    <s v="East"/>
    <s v="P3111"/>
    <s v="Providing CC roads to Railway underpass roads and asphalting to storm water drain road in Dollars colony ward no 18"/>
    <x v="19"/>
    <s v="State Finance Commission United Grant Works"/>
    <s v="018-18-000007"/>
    <n v="5000000"/>
    <n v="50"/>
    <n v="0.5"/>
  </r>
  <r>
    <d v="2017-07-11T00:00:00"/>
    <n v="18"/>
    <s v="Radhakrishna Temple Ward"/>
    <s v="Hebbala"/>
    <s v="Hebbala"/>
    <s v="East"/>
    <s v="P3111"/>
    <s v="Development drains and culverts, asphalting to roads, covering slab to Sandeepani school cross road 1st to 3rd cross in ward no 18"/>
    <x v="19"/>
    <s v="State Finance Commission United Grant Works"/>
    <s v="018-18-000006"/>
    <n v="5000000"/>
    <n v="50"/>
    <n v="0.5"/>
  </r>
  <r>
    <d v="2017-07-11T00:00:00"/>
    <n v="18"/>
    <s v="Radhakrishna Temple Ward"/>
    <s v="Hebbala"/>
    <s v="Hebbala"/>
    <s v="East"/>
    <s v="P3111"/>
    <s v="Providing Asphalting and RCC roads, drains and culverts, covering slab to Patelappa layout 4th cross and cross roads surrounding areas in ward no 18"/>
    <x v="19"/>
    <s v="State Finance Commission United Grant Works"/>
    <s v="018-18-000005"/>
    <n v="5000000"/>
    <n v="50"/>
    <n v="0.5"/>
  </r>
  <r>
    <d v="2017-07-11T00:00:00"/>
    <n v="18"/>
    <s v="Radhakrishna Temple Ward"/>
    <s v="Hebbala"/>
    <s v="Hebbala"/>
    <s v="East"/>
    <s v="P3111"/>
    <s v="Providing Asphalting and RCC roads, drains and culverts, covering slab to Jaladarshini layout cross roads and surrounding areas in ward no 18"/>
    <x v="19"/>
    <s v="State Finance Commission United Grant Works"/>
    <s v="018-18-000004"/>
    <n v="5000000"/>
    <n v="50"/>
    <n v="0.5"/>
  </r>
  <r>
    <d v="2017-07-11T00:00:00"/>
    <n v="18"/>
    <s v="Radhakrishna Temple Ward"/>
    <s v="Hebbala"/>
    <s v="Hebbala"/>
    <s v="East"/>
    <s v="P3111"/>
    <s v="Providing Asphalting and RCC roads, drains and culverts, covering slab to Gowdru colony, cross roads and surrounding areas in ward no 18"/>
    <x v="19"/>
    <s v="State Finance Commission United Grant Works"/>
    <s v="018-18-000003"/>
    <n v="5000000"/>
    <n v="50"/>
    <n v="0.5"/>
  </r>
  <r>
    <d v="2017-07-11T00:00:00"/>
    <n v="18"/>
    <s v="Radhakrishna Temple Ward"/>
    <s v="Hebbala"/>
    <s v="Hebbala"/>
    <s v="East"/>
    <s v="P3111"/>
    <s v="Development of RCC roads, drains and culverts, covering slab to Manjunatha layout 5th cross, 3rd cross and surrounding areas in ward no 18"/>
    <x v="20"/>
    <s v="State Finance Commission United Grant Works"/>
    <s v="018-18-000002"/>
    <n v="5000000"/>
    <n v="50"/>
    <n v="0.5"/>
  </r>
  <r>
    <d v="2017-07-11T00:00:00"/>
    <n v="18"/>
    <s v="Radhakrishna Temple Ward"/>
    <s v="Hebbala"/>
    <s v="Hebbala"/>
    <s v="East"/>
    <s v="P3111"/>
    <s v="Providing asphalting and RCC roads, drains and culverts, covering slab near Nagashettihalli Bus stop, cross roads and surrounding areas in ward no 18"/>
    <x v="19"/>
    <s v="State Finance Commission United Grant Works"/>
    <s v="018-18-000001"/>
    <n v="5000000"/>
    <n v="50"/>
    <n v="0.5"/>
  </r>
  <r>
    <d v="2017-07-11T00:00:00"/>
    <n v="77"/>
    <s v="Dattatreya Temple Ward"/>
    <s v="Gandhi Nagara"/>
    <s v="Gandhi Nagara"/>
    <s v="West"/>
    <s v="P3111"/>
    <s v="Comprehensive Development works in ward no 77"/>
    <x v="0"/>
    <s v="State Finance Commission United Grant Works"/>
    <s v="077-18-000001"/>
    <n v="9900000"/>
    <n v="99"/>
    <n v="0.99"/>
  </r>
  <r>
    <d v="2017-07-11T00:00:00"/>
    <n v="94"/>
    <s v="Gandhi Nagara"/>
    <s v="Gandhi Nagara"/>
    <s v="Gandhi Nagara"/>
    <s v="West"/>
    <s v="P3111"/>
    <s v="Providing Asphalting and Improvements works in Cottonpet Main road OTC Road and surroundings in ward no 94"/>
    <x v="19"/>
    <s v="State Finance Commission United Grant Works"/>
    <s v="094-18-000005"/>
    <n v="19900000"/>
    <n v="199"/>
    <n v="1.99"/>
  </r>
  <r>
    <d v="2017-07-11T00:00:00"/>
    <n v="94"/>
    <s v="Gandhi Nagara"/>
    <s v="Gandhi Nagara"/>
    <s v="Gandhi Nagara"/>
    <s v="West"/>
    <s v="P3111"/>
    <s v="Providing Asphalting and Improvements works in Police Quarters in ward no 94"/>
    <x v="19"/>
    <s v="State Finance Commission United Grant Works"/>
    <s v="094-18-000004"/>
    <n v="9900000"/>
    <n v="99"/>
    <n v="0.99"/>
  </r>
  <r>
    <d v="2017-07-11T00:00:00"/>
    <n v="94"/>
    <s v="Gandhi Nagara"/>
    <s v="Gandhi Nagara"/>
    <s v="Gandhi Nagara"/>
    <s v="West"/>
    <s v="P3111"/>
    <s v="Providing CC road and other works Ramakrishna Street in ward no 94"/>
    <x v="19"/>
    <s v="State Finance Commission United Grant Works"/>
    <s v="094-18-000003"/>
    <n v="19900000"/>
    <n v="199"/>
    <n v="1.99"/>
  </r>
  <r>
    <d v="2017-07-11T00:00:00"/>
    <n v="94"/>
    <s v="Gandhi Nagara"/>
    <s v="Gandhi Nagara"/>
    <s v="Gandhi Nagara"/>
    <s v="West"/>
    <s v="P3111"/>
    <s v="Providing CC road Behind Sheshadripuram collage conservency in ward no 94"/>
    <x v="19"/>
    <s v="State Finance Commission United Grant Works"/>
    <s v="094-18-000002"/>
    <n v="9900000"/>
    <n v="99"/>
    <n v="0.99"/>
  </r>
  <r>
    <d v="2017-07-11T00:00:00"/>
    <n v="94"/>
    <s v="Gandhi Nagara"/>
    <s v="Gandhi Nagara"/>
    <s v="Gandhi Nagara"/>
    <s v="West"/>
    <s v="P3111"/>
    <s v="Improvements to Sub Division Building in ward no 94"/>
    <x v="18"/>
    <s v="State Finance Commission United Grant Works"/>
    <s v="094-18-000006"/>
    <n v="1500000"/>
    <n v="15"/>
    <n v="0.15"/>
  </r>
  <r>
    <d v="2017-07-11T00:00:00"/>
    <n v="95"/>
    <s v="Subhash Nagara"/>
    <s v="Gandhi Nagara"/>
    <s v="Gandhi Nagara"/>
    <s v="West"/>
    <s v="P3111"/>
    <s v="Providing Asphalting and culverts to 5th Main road in ward no 95"/>
    <x v="19"/>
    <s v="State Finance Commission United Grant Works"/>
    <s v="095-18-000002"/>
    <n v="19900000"/>
    <n v="199"/>
    <n v="1.99"/>
  </r>
  <r>
    <d v="2017-07-11T00:00:00"/>
    <n v="95"/>
    <s v="Subhash Nagara"/>
    <s v="Gandhi Nagara"/>
    <s v="Gandhi Nagara"/>
    <s v="West"/>
    <s v="P3111"/>
    <s v="Providing Asphalting and Improvements works in Basaveshwaranagar Opp to Leprosy Hospital in ward no 95"/>
    <x v="19"/>
    <s v="State Finance Commission United Grant Works"/>
    <s v="095-18-000001"/>
    <n v="9900000"/>
    <n v="99"/>
    <n v="0.99"/>
  </r>
  <r>
    <d v="2017-07-11T00:00:00"/>
    <n v="96"/>
    <s v="Okkalipuram"/>
    <s v="Gandhi Nagara"/>
    <s v="Gandhi Nagara"/>
    <s v="West"/>
    <s v="P3111"/>
    <s v="Providing Asphalting and other Improvements works in Brahmapura and surroundings in ward no 96"/>
    <x v="19"/>
    <s v="State Finance Commission United Grant Works"/>
    <s v="096-18-000003"/>
    <n v="9900000"/>
    <n v="99"/>
    <n v="0.99"/>
  </r>
  <r>
    <d v="2017-07-11T00:00:00"/>
    <n v="96"/>
    <s v="Okkalipuram"/>
    <s v="Gandhi Nagara"/>
    <s v="Gandhi Nagara"/>
    <s v="West"/>
    <s v="P3111"/>
    <s v="Providing Asphalting and other Improvements works in Okalipura and surroundings in ward no 96"/>
    <x v="19"/>
    <s v="State Finance Commission United Grant Works"/>
    <s v="096-18-000002"/>
    <n v="19900000"/>
    <n v="199"/>
    <n v="1.99"/>
  </r>
  <r>
    <d v="2017-07-11T00:00:00"/>
    <n v="96"/>
    <s v="Okkalipuram"/>
    <s v="Gandhi Nagara"/>
    <s v="Gandhi Nagara"/>
    <s v="West"/>
    <s v="P3111"/>
    <s v="Providing Asphalting and Improvements works in Ramachandrapura and Surrounding areas in ward no 96"/>
    <x v="19"/>
    <s v="State Finance Commission United Grant Works"/>
    <s v="096-18-000001"/>
    <n v="9900000"/>
    <n v="99"/>
    <n v="0.99"/>
  </r>
  <r>
    <d v="2017-07-11T00:00:00"/>
    <n v="96"/>
    <s v="Okkalipuram"/>
    <s v="Gandhi Nagara"/>
    <s v="Gandhi Nagara"/>
    <s v="West"/>
    <s v="P3111"/>
    <s v="Construction of 1st Floor to Government School in ward no 96"/>
    <x v="17"/>
    <s v="State Finance Commission United Grant Works"/>
    <s v="096-18-000004"/>
    <n v="4900000"/>
    <n v="49"/>
    <n v="0.49"/>
  </r>
  <r>
    <d v="2017-07-11T00:00:00"/>
    <n v="120"/>
    <s v="Cotton Pete"/>
    <s v="Chikka Pete"/>
    <s v="Gandhi Nagara"/>
    <s v="West"/>
    <s v="P3111"/>
    <s v="Providing Asphalting and Improvements works at Belimutt road and surrounding area in ward no 120"/>
    <x v="19"/>
    <s v="State Finance Commission United Grant Works"/>
    <s v="120-18-000002"/>
    <n v="9900000"/>
    <n v="99"/>
    <n v="0.99"/>
  </r>
  <r>
    <d v="2017-07-11T00:00:00"/>
    <n v="120"/>
    <s v="Cotton Pete"/>
    <s v="Chikka Pete"/>
    <s v="Gandhi Nagara"/>
    <s v="West"/>
    <s v="P3111"/>
    <s v="Providing Asphalting and Improvements works in Nagammanagar and surroundings in ward no 120"/>
    <x v="19"/>
    <s v="State Finance Commission United Grant Works"/>
    <s v="120-18-000001"/>
    <n v="9900000"/>
    <n v="99"/>
    <n v="0.99"/>
  </r>
  <r>
    <d v="2017-07-11T00:00:00"/>
    <n v="121"/>
    <s v="Binni Pete"/>
    <s v="Chikka Pete"/>
    <s v="Gandhi Nagara"/>
    <s v="West"/>
    <s v="P3111"/>
    <s v="Providing Asphalting and Improvements works in Gopalpura and surroundings in ward no 121"/>
    <x v="19"/>
    <s v="State Finance Commission United Grant Works"/>
    <s v="121-18-000001"/>
    <n v="9900000"/>
    <n v="99"/>
    <n v="0.99"/>
  </r>
  <r>
    <d v="2017-07-11T00:00:00"/>
    <n v="121"/>
    <s v="Binni Pete"/>
    <s v="Chikka Pete"/>
    <s v="Gandhi Nagara"/>
    <s v="West"/>
    <s v="P3111"/>
    <s v="Providing SWD Work 5th cross K P Agrahara Binnypet in ward no 121"/>
    <x v="5"/>
    <s v="State Finance Commission United Grant Works"/>
    <s v="121-18-000002"/>
    <n v="4900000"/>
    <n v="49"/>
    <n v="0.49"/>
  </r>
  <r>
    <d v="2017-07-11T00:00:00"/>
    <n v="167"/>
    <s v="Yediyuru"/>
    <s v="Banashankari"/>
    <s v="Padmanabha Nagara"/>
    <s v="South"/>
    <s v="P2178"/>
    <s v="Providing Pathway Lightings and other Electrical works in Ambedkar park A K colony Jayanagar 6th Block in ward no 167"/>
    <x v="14"/>
    <s v="Works sanctioned by Dy. Mayor"/>
    <s v="167-18-000013"/>
    <n v="1000000"/>
    <n v="10"/>
    <n v="0.1"/>
  </r>
  <r>
    <d v="2017-07-11T00:00:00"/>
    <n v="167"/>
    <s v="Yediyuru"/>
    <s v="Banashankari"/>
    <s v="Padmanabha Nagara"/>
    <s v="South"/>
    <s v="P2178"/>
    <s v="Providing focus lights and other Electrical works at Chandavalliya Thota in ward no 167"/>
    <x v="16"/>
    <s v="Works sanctioned by Dy. Mayor"/>
    <s v="167-18-000012"/>
    <n v="1000000"/>
    <n v="10"/>
    <n v="0.1"/>
  </r>
  <r>
    <d v="2017-07-11T00:00:00"/>
    <n v="174"/>
    <s v="HSR Layout"/>
    <s v="Bommanahalli"/>
    <s v="Bommanahalli"/>
    <s v="Bommanahalli"/>
    <s v="P0541"/>
    <s v="Improvement of road from Somasundrapalya lake to Rock view apartment in ward no 174"/>
    <x v="19"/>
    <s v="Emergency Reserve Fund"/>
    <s v="174-18-000002"/>
    <n v="6000000"/>
    <n v="60"/>
    <n v="0.6"/>
  </r>
  <r>
    <d v="2017-07-11T00:00:00"/>
    <n v="174"/>
    <s v="HSR Layout"/>
    <s v="Bommanahalli"/>
    <s v="Bommanahalli"/>
    <s v="Bommanahalli"/>
    <s v="P0541"/>
    <s v="Improvement of road from Haraluru road to Somasudrapalya main road in ward no 174"/>
    <x v="19"/>
    <s v="Emergency Reserve Fund"/>
    <s v="174-18-000001"/>
    <n v="9575000"/>
    <n v="95.75"/>
    <n v="0.95750000000000002"/>
  </r>
  <r>
    <d v="2017-07-11T00:00:00"/>
    <n v="310"/>
    <s v="NA"/>
    <s v="NA"/>
    <s v="NA"/>
    <s v="NA"/>
    <s v="P0968"/>
    <s v="Providing soil caping in Sy. No. 40-1,6-P4, 3-2 and 7-P11 Gundalahalli Village, Doddabelvangala hobli, Doddaballapura Taluk (soil capping to off the fire of garbage-Fire mishap on 27-04-2016)"/>
    <x v="0"/>
    <s v="Maintenance of Land Fill / Waste Dumping yards"/>
    <s v="310-18-000004"/>
    <n v="1970000"/>
    <n v="19.7"/>
    <n v="0.19699999999999998"/>
  </r>
  <r>
    <d v="2017-07-12T00:00:00"/>
    <n v="13"/>
    <s v="Mallasandra"/>
    <s v="Shettihalli"/>
    <s v="Dasarahalli"/>
    <s v="Dasarahalli"/>
    <s v="P0001"/>
    <s v="Formation of Internal Roads, Leveling and Lowering of Mallasandra Waste Disposable Site in Sy. No. 33, in ward no 13"/>
    <x v="19"/>
    <s v="Acquisition of Land for Road Widening, Waste Disposal Site and Others"/>
    <s v="013-18-000008"/>
    <n v="5000000"/>
    <n v="50"/>
    <n v="0.5"/>
  </r>
  <r>
    <d v="2017-07-12T00:00:00"/>
    <n v="13"/>
    <s v="Mallasandra"/>
    <s v="Shettihalli"/>
    <s v="Dasarahalli"/>
    <s v="Dasarahalli"/>
    <s v="P2178"/>
    <s v="Providing Out Door Gym Equipments at Pipeline Park Near selection corner in ward no 13 Mallasandra "/>
    <x v="13"/>
    <s v="Works sanctioned by Dy. Mayor"/>
    <s v="013-18-000007"/>
    <n v="5000000"/>
    <n v="50"/>
    <n v="0.5"/>
  </r>
  <r>
    <d v="2017-07-12T00:00:00"/>
    <n v="13"/>
    <s v="Mallasandra"/>
    <s v="Shettihalli"/>
    <s v="Dasarahalli"/>
    <s v="Dasarahalli"/>
    <s v="P2178"/>
    <s v="Providing Out Door Gym Equipments at Pipeline Park Near Kempegowda Statue in ward no 13 Mallasandra"/>
    <x v="13"/>
    <s v="Works sanctioned by Dy. Mayor"/>
    <s v="013-18-000006"/>
    <n v="5000000"/>
    <n v="50"/>
    <n v="0.5"/>
  </r>
  <r>
    <d v="2017-07-12T00:00:00"/>
    <n v="16"/>
    <s v="Jalahalli"/>
    <s v="Yeshwanthpura"/>
    <s v="Rajarajeshwari Nagara"/>
    <s v="Rajarajeshwari Nagara"/>
    <s v="P3111"/>
    <s v="Developmental and other works at Sidharthanagara in ward no 16"/>
    <x v="0"/>
    <s v="State Finance Commission United Grant Works"/>
    <s v="016-18-000001"/>
    <n v="6000000"/>
    <n v="60"/>
    <n v="0.6"/>
  </r>
  <r>
    <d v="2017-07-12T00:00:00"/>
    <n v="17"/>
    <s v="J P Park"/>
    <s v="Yeshwanthpura"/>
    <s v="Rajarajeshwari Nagara"/>
    <s v="Rajarajeshwari Nagara"/>
    <s v="P3111"/>
    <s v="Construction of dhyana mandira at J P Park phase I in ward no 17"/>
    <x v="0"/>
    <s v="State Finance Commission United Grant Works"/>
    <s v="017-18-000002"/>
    <n v="6000000"/>
    <n v="60"/>
    <n v="0.6"/>
  </r>
  <r>
    <d v="2017-07-12T00:00:00"/>
    <n v="17"/>
    <s v="J P Park"/>
    <s v="Yeshwanthpura"/>
    <s v="Rajarajeshwari Nagara"/>
    <s v="Rajarajeshwari Nagara"/>
    <s v="P3111"/>
    <s v="Construction of dhyana mandira at J P Park phase II in ward no 17"/>
    <x v="0"/>
    <s v="State Finance Commission United Grant Works"/>
    <s v="017-18-000001"/>
    <n v="8000000"/>
    <n v="80"/>
    <n v="0.8"/>
  </r>
  <r>
    <d v="2017-07-12T00:00:00"/>
    <n v="47"/>
    <s v="Devara Jeevanahalli"/>
    <s v="Pulikeshi Nagara"/>
    <s v="Pulikeshi Nagara"/>
    <s v="East"/>
    <s v="P3111"/>
    <s v="Providing cement concrete road at E Block West side surrounding area in ward no 47 D J Halli"/>
    <x v="19"/>
    <s v="State Finance Commission United Grant Works"/>
    <s v="047-18-000008"/>
    <n v="1000000"/>
    <n v="10"/>
    <n v="0.1"/>
  </r>
  <r>
    <d v="2017-07-12T00:00:00"/>
    <n v="47"/>
    <s v="Devara Jeevanahalli"/>
    <s v="Pulikeshi Nagara"/>
    <s v="Pulikeshi Nagara"/>
    <s v="East"/>
    <s v="P3111"/>
    <s v="Providing cement concrete road at E Block East side surrounding area in ward no 47 D J Halli"/>
    <x v="19"/>
    <s v="State Finance Commission United Grant Works"/>
    <s v="047-18-000007"/>
    <n v="1000000"/>
    <n v="10"/>
    <n v="0.1"/>
  </r>
  <r>
    <d v="2017-07-12T00:00:00"/>
    <n v="47"/>
    <s v="Devara Jeevanahalli"/>
    <s v="Pulikeshi Nagara"/>
    <s v="Pulikeshi Nagara"/>
    <s v="East"/>
    <s v="P3111"/>
    <s v="Providing cement concrete road at Jhanda galli surrounding area in ward no 47 D J Halli"/>
    <x v="19"/>
    <s v="State Finance Commission United Grant Works"/>
    <s v="047-18-000001"/>
    <n v="2000000"/>
    <n v="20"/>
    <n v="0.2"/>
  </r>
  <r>
    <d v="2017-07-12T00:00:00"/>
    <n v="47"/>
    <s v="Devara Jeevanahalli"/>
    <s v="Pulikeshi Nagara"/>
    <s v="Pulikeshi Nagara"/>
    <s v="East"/>
    <s v="P3111"/>
    <s v="Construction of Compound Wall at Eidgah in ward no 47"/>
    <x v="8"/>
    <s v="State Finance Commission United Grant Works"/>
    <s v="047-18-000004"/>
    <n v="2000000"/>
    <n v="20"/>
    <n v="0.2"/>
  </r>
  <r>
    <d v="2017-07-12T00:00:00"/>
    <n v="47"/>
    <s v="Devara Jeevanahalli"/>
    <s v="Pulikeshi Nagara"/>
    <s v="Pulikeshi Nagara"/>
    <s v="East"/>
    <s v="P3111"/>
    <s v="Desilting and Resetting Drain at Market Road in ward no 47 D J Halli"/>
    <x v="1"/>
    <s v="State Finance Commission United Grant Works"/>
    <s v="047-18-000003"/>
    <n v="1500000"/>
    <n v="15"/>
    <n v="0.15"/>
  </r>
  <r>
    <d v="2017-07-12T00:00:00"/>
    <n v="47"/>
    <s v="Devara Jeevanahalli"/>
    <s v="Pulikeshi Nagara"/>
    <s v="Pulikeshi Nagara"/>
    <s v="East"/>
    <s v="P3111"/>
    <s v="Desilting and Resetting Drain at Modi Main road Right Side in ward no 47 D J Halli"/>
    <x v="1"/>
    <s v="State Finance Commission United Grant Works"/>
    <s v="047-18-000002"/>
    <n v="1500000"/>
    <n v="15"/>
    <n v="0.15"/>
  </r>
  <r>
    <d v="2017-07-12T00:00:00"/>
    <n v="47"/>
    <s v="Devara Jeevanahalli"/>
    <s v="Pulikeshi Nagara"/>
    <s v="Pulikeshi Nagara"/>
    <s v="East"/>
    <s v="P3111"/>
    <s v="Desilting and Resetting Drain at Thangamalai Nagar in ward no 47 D J Halli"/>
    <x v="1"/>
    <s v="State Finance Commission United Grant Works"/>
    <s v="047-18-000006"/>
    <n v="1500000"/>
    <n v="15"/>
    <n v="0.15"/>
  </r>
  <r>
    <d v="2017-07-12T00:00:00"/>
    <n v="47"/>
    <s v="Devara Jeevanahalli"/>
    <s v="Pulikeshi Nagara"/>
    <s v="Pulikeshi Nagara"/>
    <s v="East"/>
    <s v="P3111"/>
    <s v="Construction of Compound Wall and Grill Fencing work at Eidgah Balance Portion in ward no 47 "/>
    <x v="8"/>
    <s v="State Finance Commission United Grant Works"/>
    <s v="047-18-000005"/>
    <n v="2000000"/>
    <n v="20"/>
    <n v="0.2"/>
  </r>
  <r>
    <d v="2017-07-12T00:00:00"/>
    <n v="78"/>
    <s v="Pulakeshi Nagara"/>
    <s v="Pulikeshi Nagara"/>
    <s v="Pulikeshi Nagara"/>
    <s v="East"/>
    <s v="P3111"/>
    <s v="Providing cement concrete road to M K Palya and surrounding area in ward no 78 Pulikeshinagara "/>
    <x v="19"/>
    <s v="State Finance Commission United Grant Works"/>
    <s v="078-18-000006"/>
    <n v="1500000"/>
    <n v="15"/>
    <n v="0.15"/>
  </r>
  <r>
    <d v="2017-07-12T00:00:00"/>
    <n v="78"/>
    <s v="Pulakeshi Nagara"/>
    <s v="Pulikeshi Nagara"/>
    <s v="Pulikeshi Nagara"/>
    <s v="East"/>
    <s v="P3111"/>
    <s v="Providing cement concrete road to Conservancy behind MDM road from C M Road to Bourdline road in ward no 78 Pulikeshinagara"/>
    <x v="19"/>
    <s v="State Finance Commission United Grant Works"/>
    <s v="078-18-000004"/>
    <n v="1500000"/>
    <n v="15"/>
    <n v="0.15"/>
  </r>
  <r>
    <d v="2017-07-12T00:00:00"/>
    <n v="78"/>
    <s v="Pulakeshi Nagara"/>
    <s v="Pulikeshi Nagara"/>
    <s v="Pulikeshi Nagara"/>
    <s v="East"/>
    <s v="P3111"/>
    <s v="Providing cement concrete road and Improvements to Drain at E Street Cleveland Town and surrounding area in ward no 78 Pulikeshinagara "/>
    <x v="19"/>
    <s v="State Finance Commission United Grant Works"/>
    <s v="078-18-000003"/>
    <n v="1500000"/>
    <n v="15"/>
    <n v="0.15"/>
  </r>
  <r>
    <d v="2017-07-12T00:00:00"/>
    <n v="78"/>
    <s v="Pulakeshi Nagara"/>
    <s v="Pulikeshi Nagara"/>
    <s v="Pulikeshi Nagara"/>
    <s v="East"/>
    <s v="P3111"/>
    <s v="Providing cement concrete road to Paramjyothi Road Conservency lane and surrounding area in ward no 78 Pulikeshinagara "/>
    <x v="19"/>
    <s v="State Finance Commission United Grant Works"/>
    <s v="078-18-000002"/>
    <n v="1500000"/>
    <n v="15"/>
    <n v="0.15"/>
  </r>
  <r>
    <d v="2017-07-12T00:00:00"/>
    <n v="78"/>
    <s v="Pulakeshi Nagara"/>
    <s v="Pulikeshi Nagara"/>
    <s v="Pulikeshi Nagara"/>
    <s v="East"/>
    <s v="P3111"/>
    <s v="Providing cement concrete road to Moore Road Conservency lane and surrounding area in ward no 78 Pulikeshinagara "/>
    <x v="19"/>
    <s v="State Finance Commission United Grant Works"/>
    <s v="078-18-000001"/>
    <n v="1500000"/>
    <n v="15"/>
    <n v="0.15"/>
  </r>
  <r>
    <d v="2017-07-12T00:00:00"/>
    <n v="78"/>
    <s v="Pulakeshi Nagara"/>
    <s v="Pulikeshi Nagara"/>
    <s v="Pulikeshi Nagara"/>
    <s v="East"/>
    <s v="P3111"/>
    <s v="Providing cement concrete road to A M Road and surrounding area in ward no 78 Pulikeshinagara "/>
    <x v="19"/>
    <s v="State Finance Commission United Grant Works"/>
    <s v="078-18-000008"/>
    <n v="1500000"/>
    <n v="15"/>
    <n v="0.15"/>
  </r>
  <r>
    <d v="2017-07-12T00:00:00"/>
    <n v="78"/>
    <s v="Pulakeshi Nagara"/>
    <s v="Pulikeshi Nagara"/>
    <s v="Pulikeshi Nagara"/>
    <s v="East"/>
    <s v="P3111"/>
    <s v="Improvements to Drain and Conservency lane at Cleveland Town and and surrounding area in ward no 78 Pulikeshinagara"/>
    <x v="1"/>
    <s v="State Finance Commission United Grant Works"/>
    <s v="078-18-000007"/>
    <n v="1500000"/>
    <n v="15"/>
    <n v="0.15"/>
  </r>
  <r>
    <d v="2017-07-12T00:00:00"/>
    <n v="78"/>
    <s v="Pulakeshi Nagara"/>
    <s v="Pulikeshi Nagara"/>
    <s v="Pulikeshi Nagara"/>
    <s v="East"/>
    <s v="P3111"/>
    <s v="Improvements Drain to Coles Park Surrounding area in ward no 78 Pulikeshinagara "/>
    <x v="6"/>
    <s v="State Finance Commission United Grant Works"/>
    <s v="078-18-000005"/>
    <n v="2000000"/>
    <n v="20"/>
    <n v="0.2"/>
  </r>
  <r>
    <d v="2017-07-14T00:00:00"/>
    <n v="14"/>
    <s v="Bagalakunte"/>
    <s v="T Dasarahalli"/>
    <s v="Dasarahalli"/>
    <s v="Dasarahalli"/>
    <s v="P0190"/>
    <s v="Improvements to main roads of Byraveshwara Nagara in Bagalagunte ward no 14"/>
    <x v="19"/>
    <s v="Works sanctioned by Hon Mayor"/>
    <s v="014-18-000004"/>
    <n v="5000000"/>
    <n v="50"/>
    <n v="0.5"/>
  </r>
  <r>
    <d v="2017-07-14T00:00:00"/>
    <n v="14"/>
    <s v="Bagalakunte"/>
    <s v="T Dasarahalli"/>
    <s v="Dasarahalli"/>
    <s v="Dasarahalli"/>
    <s v="P0190"/>
    <s v="Improvements to roads and drains at Sheshadri layout cross roads and west side roads of Byraveshwara Nagara in Bagalagunte ward no 14"/>
    <x v="1"/>
    <s v="Works sanctioned by Hon Mayor"/>
    <s v="014-18-000003"/>
    <n v="5000000"/>
    <n v="50"/>
    <n v="0.5"/>
  </r>
  <r>
    <d v="2017-07-14T00:00:00"/>
    <n v="14"/>
    <s v="Bagalakunte"/>
    <s v="T Dasarahalli"/>
    <s v="Dasarahalli"/>
    <s v="Dasarahalli"/>
    <s v="P0541"/>
    <s v="Improvements to roads and drains Nisarga School back side, Sampangi Ramaiah Layout at Bagalagunte ward no 14"/>
    <x v="1"/>
    <s v="Emergency Reserve Fund"/>
    <s v="014-18-000005"/>
    <n v="5000000"/>
    <n v="50"/>
    <n v="0.5"/>
  </r>
  <r>
    <d v="2017-07-14T00:00:00"/>
    <n v="14"/>
    <s v="Bagalakunte"/>
    <s v="T Dasarahalli"/>
    <s v="Dasarahalli"/>
    <s v="Dasarahalli"/>
    <s v="P2178"/>
    <s v="Improvements to MEI Layout 4th A cross 5th A cross 4th and 5th Cross 5th main 6th main and other cross roads at Bagalagunte ward no 14"/>
    <x v="19"/>
    <s v="Works sanctioned by Dy. Mayor"/>
    <s v="014-18-000009"/>
    <n v="5000000"/>
    <n v="50"/>
    <n v="0.5"/>
  </r>
  <r>
    <d v="2017-07-14T00:00:00"/>
    <n v="14"/>
    <s v="Bagalakunte"/>
    <s v="T Dasarahalli"/>
    <s v="Dasarahalli"/>
    <s v="Dasarahalli"/>
    <s v="P2178"/>
    <s v="Improvements to roads at Sheshadri layout and connection road to Ganapathi Badavane road in ward no 14"/>
    <x v="19"/>
    <s v="Works sanctioned by Dy. Mayor"/>
    <s v="014-18-000008"/>
    <n v="5000000"/>
    <n v="50"/>
    <n v="0.5"/>
  </r>
  <r>
    <d v="2017-07-14T00:00:00"/>
    <n v="14"/>
    <s v="Bagalakunte"/>
    <s v="T Dasarahalli"/>
    <s v="Dasarahalli"/>
    <s v="Dasarahalli"/>
    <s v="P2178"/>
    <s v="Improvements to roads at MEI layout 11th , 13th, 14th main roads and other cross roads in Bagalagunte in ward no 14"/>
    <x v="19"/>
    <s v="Works sanctioned by Dy. Mayor"/>
    <s v="014-18-000006"/>
    <n v="5000000"/>
    <n v="50"/>
    <n v="0.5"/>
  </r>
  <r>
    <d v="2017-07-14T00:00:00"/>
    <n v="14"/>
    <s v="Bagalakunte"/>
    <s v="T Dasarahalli"/>
    <s v="Dasarahalli"/>
    <s v="Dasarahalli"/>
    <s v="P2178"/>
    <s v="Improvements to roads and drains 11th B and 12th cross roads at Vishweshwaraiah layout in ward no 14"/>
    <x v="1"/>
    <s v="Works sanctioned by Dy. Mayor"/>
    <s v="014-18-000007"/>
    <n v="5000000"/>
    <n v="50"/>
    <n v="0.5"/>
  </r>
  <r>
    <d v="2017-07-14T00:00:00"/>
    <n v="31"/>
    <s v="Kushal Nagara"/>
    <s v="Kadugondanahalli"/>
    <s v="Pulikeshi Nagara"/>
    <s v="East"/>
    <s v="P0541"/>
    <s v="Providing and laying 300 mm dia RCC NP3Class SW Pipe line in place of 225 mm dia SW line with at Muneshwar nagar 4th to 6th cross and linking to sub main Coming under pillanna garden service station"/>
    <x v="0"/>
    <s v="Emergency Reserve Fund"/>
    <s v="031-18-000010"/>
    <n v="1000000"/>
    <n v="10"/>
    <n v="0.1"/>
  </r>
  <r>
    <d v="2017-07-14T00:00:00"/>
    <n v="31"/>
    <s v="Kushal Nagara"/>
    <s v="Kadugondanahalli"/>
    <s v="Pulikeshi Nagara"/>
    <s v="East"/>
    <s v="P0541"/>
    <s v="Replacing damaged and silted up 225 mm dia SW line (0.6mtr length pipe )by 225 mm dia SW line (1.0mtr length pipe )with gasket joint atKushal nagar 1st to 7th cross near play well school Coming under pillanna garden service station"/>
    <x v="0"/>
    <s v="Emergency Reserve Fund"/>
    <s v="031-18-000009"/>
    <n v="500000"/>
    <n v="5"/>
    <n v="0.05"/>
  </r>
  <r>
    <d v="2017-07-14T00:00:00"/>
    <n v="31"/>
    <s v="Kushal Nagara"/>
    <s v="Kadugondanahalli"/>
    <s v="Pulikeshi Nagara"/>
    <s v="East"/>
    <s v="P0541"/>
    <s v="Replacing damaged and silted up 225 mm dia and 150 mm dia SW line (0.6mtr length pipe )by 225 mm dia SW line (1.0mtr length pipe )with gasket joint at Anwar layout 2 nd main 2 nd and 3rd cross Coming under pillanna garden service station"/>
    <x v="0"/>
    <s v="Emergency Reserve Fund"/>
    <s v="031-18-000008"/>
    <n v="500000"/>
    <n v="5"/>
    <n v="0.05"/>
  </r>
  <r>
    <d v="2017-07-14T00:00:00"/>
    <n v="31"/>
    <s v="Kushal Nagara"/>
    <s v="Kadugondanahalli"/>
    <s v="Pulikeshi Nagara"/>
    <s v="East"/>
    <s v="P0541"/>
    <s v="Replacing damaged and silted up 225 mm dia SW line (0.6mtr length pipe )by 225 mm dia SW line (1.0mtr length pipe )with gasket joint at Anwar layout 4 th and 5 th cross Coming under pillanna garden service station"/>
    <x v="0"/>
    <s v="Emergency Reserve Fund"/>
    <s v="031-18-000007"/>
    <n v="500000"/>
    <n v="5"/>
    <n v="0.05"/>
  </r>
  <r>
    <d v="2017-07-14T00:00:00"/>
    <n v="31"/>
    <s v="Kushal Nagara"/>
    <s v="Kadugondanahalli"/>
    <s v="Pulikeshi Nagara"/>
    <s v="East"/>
    <s v="P0541"/>
    <s v="Replacing damaged and silted up 225 mm dia SW line (0.6mtr length pipe )by 225 mm dia SW line (1.0mtr length pipe )with gasket joint at Income tax layout 1 st and 2 nd cross Coming under pillanna garden service station"/>
    <x v="0"/>
    <s v="Emergency Reserve Fund"/>
    <s v="031-18-000006"/>
    <n v="600000"/>
    <n v="6"/>
    <n v="0.06"/>
  </r>
  <r>
    <d v="2017-07-14T00:00:00"/>
    <n v="31"/>
    <s v="Kushal Nagara"/>
    <s v="Kadugondanahalli"/>
    <s v="Pulikeshi Nagara"/>
    <s v="East"/>
    <s v="P0541"/>
    <s v="Replacing damaged and silted up 225 mm dia SW line (0.6mtr length pipe )by 225 mm dia SW line (1.0mtr length pipe )with gasket joint at Ramatent 1 st and 2 nd cross roads Coming under pillanna garden service station"/>
    <x v="0"/>
    <s v="Emergency Reserve Fund"/>
    <s v="031-18-000005"/>
    <n v="500000"/>
    <n v="5"/>
    <n v="0.05"/>
  </r>
  <r>
    <d v="2017-07-14T00:00:00"/>
    <n v="31"/>
    <s v="Kushal Nagara"/>
    <s v="Kadugondanahalli"/>
    <s v="Pulikeshi Nagara"/>
    <s v="East"/>
    <s v="P0541"/>
    <s v="Providing and linking of 100x100 mm water supply line at Muneshawar nagar 6 th cross coming under Pillanna Garden service station "/>
    <x v="0"/>
    <s v="Emergency Reserve Fund"/>
    <s v="031-18-000002"/>
    <n v="500000"/>
    <n v="5"/>
    <n v="0.05"/>
  </r>
  <r>
    <d v="2017-07-14T00:00:00"/>
    <n v="31"/>
    <s v="Kushal Nagara"/>
    <s v="Kadugondanahalli"/>
    <s v="Pulikeshi Nagara"/>
    <s v="East"/>
    <s v="P0541"/>
    <s v="Providing laying 150 mm dia supply line at Shampur main road and fixing 150 mm valve Shampur main road coming under Pillanna Garden service station "/>
    <x v="0"/>
    <s v="Emergency Reserve Fund"/>
    <s v="031-18-000001"/>
    <n v="800000"/>
    <n v="8"/>
    <n v="0.08"/>
  </r>
  <r>
    <d v="2017-07-14T00:00:00"/>
    <n v="31"/>
    <s v="Kushal Nagara"/>
    <s v="Kadugondanahalli"/>
    <s v="Pulikeshi Nagara"/>
    <s v="East"/>
    <s v="P0541"/>
    <s v="Providing and linking Missing 100 mm dia water supply line and 100 ,150, valves at kushal nagar ward no 31."/>
    <x v="0"/>
    <s v="Emergency Reserve Fund"/>
    <s v="031-18-000004"/>
    <n v="500000"/>
    <n v="5"/>
    <n v="0.05"/>
  </r>
  <r>
    <d v="2017-07-14T00:00:00"/>
    <n v="31"/>
    <s v="Kushal Nagara"/>
    <s v="Kadugondanahalli"/>
    <s v="Pulikeshi Nagara"/>
    <s v="East"/>
    <s v="P0541"/>
    <s v="Providing and linking of 100x100 mm water supply line at Muslim Colony cross roads at dead end coming under Pillanna Garden service station "/>
    <x v="19"/>
    <s v="Emergency Reserve Fund"/>
    <s v="031-18-000003"/>
    <n v="500000"/>
    <n v="5"/>
    <n v="0.05"/>
  </r>
  <r>
    <d v="2017-07-15T00:00:00"/>
    <n v="18"/>
    <s v="Radhakrishna Temple Ward"/>
    <s v="Hebbala"/>
    <s v="Hebbala"/>
    <s v="East"/>
    <s v="P3353"/>
    <s v="Construction of Community Hall in ward no 18"/>
    <x v="11"/>
    <s v="Construction of Community hall at ward no 18"/>
    <s v="018-18-000013"/>
    <n v="10000000"/>
    <n v="100"/>
    <n v="1"/>
  </r>
  <r>
    <d v="2017-07-15T00:00:00"/>
    <n v="18"/>
    <s v="Radhakrishna Temple Ward"/>
    <s v="Hebbala"/>
    <s v="Hebbala"/>
    <s v="East"/>
    <s v="P3354"/>
    <s v="Construction of Gallery to Kabbadi playground in ward no 18"/>
    <x v="21"/>
    <s v="Construction of Galley to Kabbadi playground at ward no 18"/>
    <s v="018-18-000012"/>
    <n v="5000000"/>
    <n v="50"/>
    <n v="0.5"/>
  </r>
  <r>
    <d v="2017-07-15T00:00:00"/>
    <n v="31"/>
    <s v="Kushal Nagara"/>
    <s v="Kadugondanahalli"/>
    <s v="Pulikeshi Nagara"/>
    <s v="East"/>
    <s v="P0541"/>
    <s v="Replacing damaged and silted up 225 mm dia SW line (0.6mtr length pipe )by 225 mm dia SW line (1.0mtr length pipe )with gasket joint at Kushal nagar ward no 31 "/>
    <x v="0"/>
    <s v="Emergency Reserve Fund"/>
    <s v="031-18-000014"/>
    <n v="2600000"/>
    <n v="26"/>
    <n v="0.26"/>
  </r>
  <r>
    <d v="2017-07-15T00:00:00"/>
    <n v="31"/>
    <s v="Kushal Nagara"/>
    <s v="Kadugondanahalli"/>
    <s v="Pulikeshi Nagara"/>
    <s v="East"/>
    <s v="P0541"/>
    <s v="Replacing damaged and silted up 225 mm dia SW line (0.6mtr length pipe )by 225 mm dia SW line (1.0mtr length pipe )with gasket joint at km layout Coming under pillanna garden service station"/>
    <x v="0"/>
    <s v="Emergency Reserve Fund"/>
    <s v="031-18-000013"/>
    <n v="500000"/>
    <n v="5"/>
    <n v="0.05"/>
  </r>
  <r>
    <d v="2017-07-15T00:00:00"/>
    <n v="31"/>
    <s v="Kushal Nagara"/>
    <s v="Kadugondanahalli"/>
    <s v="Pulikeshi Nagara"/>
    <s v="East"/>
    <s v="P0541"/>
    <s v="Replacing damaged and silted up 225 mm dia SW line (0.6mtr length pipe )by 225 mm dia SW line (1.0mtr length pipe )with gasket joint at Saukar lane slum Coming under pillanna garden service station"/>
    <x v="0"/>
    <s v="Emergency Reserve Fund"/>
    <s v="031-18-000012"/>
    <n v="500000"/>
    <n v="5"/>
    <n v="0.05"/>
  </r>
  <r>
    <d v="2017-07-15T00:00:00"/>
    <n v="31"/>
    <s v="Kushal Nagara"/>
    <s v="Kadugondanahalli"/>
    <s v="Pulikeshi Nagara"/>
    <s v="East"/>
    <s v="P0541"/>
    <s v="Replacing damaged and silted up 225 mm dia SW line (0.6mtr length pipe )by 225 mm dia SW line (1.0mtr length pipe )with gasket joint at Ashoka nagar 1st and 2 nd cross Coming under pillanna garden service station"/>
    <x v="0"/>
    <s v="Emergency Reserve Fund"/>
    <s v="031-18-000011"/>
    <n v="500000"/>
    <n v="5"/>
    <n v="0.05"/>
  </r>
  <r>
    <d v="2017-07-15T00:00:00"/>
    <n v="72"/>
    <s v="Herohalli"/>
    <s v="Herohalli"/>
    <s v="Kengeri"/>
    <s v="Rajarajeshwari Nagara"/>
    <s v="P0541"/>
    <s v="Demolition of Over Head Tank at Herohalli Village, in ward no 72, Herohalli of Herohalli Sub Division"/>
    <x v="0"/>
    <s v="Emergency Reserve Fund"/>
    <s v="072-18-000001"/>
    <n v="600000"/>
    <n v="6"/>
    <n v="0.06"/>
  </r>
  <r>
    <d v="2017-07-15T00:00:00"/>
    <n v="104"/>
    <s v="Govindaraja Nagara"/>
    <s v="Govindaraja Nagara"/>
    <s v="Govindaraja Nagara"/>
    <s v="West"/>
    <s v="P0290"/>
    <s v="Protection of Masjid Park 24th cross of Govindarajanagara in ward no 104"/>
    <x v="8"/>
    <s v="BBMP Assets - Fencing of Vacant BMP Land (including Parks, Playgrounds and Gardens)"/>
    <s v="104-18-000003"/>
    <n v="5000000"/>
    <n v="50"/>
    <n v="0.5"/>
  </r>
  <r>
    <d v="2017-07-15T00:00:00"/>
    <n v="104"/>
    <s v="Govindaraja Nagara"/>
    <s v="Govindaraja Nagara"/>
    <s v="Govindaraja Nagara"/>
    <s v="West"/>
    <s v="P0290"/>
    <s v="Protection of Vivekananda Park (Bule Park) Opposite CPWD Quatrass road in Govindarajanagara ward no 104"/>
    <x v="8"/>
    <s v="BBMP Assets - Fencing of Vacant BMP Land (including Parks, Playgrounds and Gardens)"/>
    <s v="104-18-000002"/>
    <n v="10000000"/>
    <n v="100"/>
    <n v="1"/>
  </r>
  <r>
    <d v="2017-07-15T00:00:00"/>
    <n v="104"/>
    <s v="Govindaraja Nagara"/>
    <s v="Govindaraja Nagara"/>
    <s v="Govindaraja Nagara"/>
    <s v="West"/>
    <s v="P1808"/>
    <s v="Construction and Development works of BBMP Palike Soudha 3rd stage in ward no 104 Govindarajanagara"/>
    <x v="0"/>
    <s v="Construction of Ward Offices"/>
    <s v="104-18-000001"/>
    <n v="15000000"/>
    <n v="150"/>
    <n v="1.5"/>
  </r>
  <r>
    <d v="2017-07-15T00:00:00"/>
    <n v="174"/>
    <s v="HSR Layout"/>
    <s v="Bommanahalli"/>
    <s v="Bommanahalli"/>
    <s v="Bommanahalli"/>
    <s v="P3349"/>
    <s v="Development of Park behind Subramanya Temple in HSR Layout 3rd Sector in ward no 174"/>
    <x v="13"/>
    <s v="Development of park at HSR Layout 3rd Sector"/>
    <s v="174-18-000005"/>
    <n v="20000000"/>
    <n v="200"/>
    <n v="2"/>
  </r>
  <r>
    <d v="2017-07-15T00:00:00"/>
    <n v="174"/>
    <s v="HSR Layout"/>
    <s v="Bommanahalli"/>
    <s v="Bommanahalli"/>
    <s v="Bommanahalli"/>
    <s v="P3349"/>
    <s v="Development of Twin Park-2 in HSR Layout 3rd sector in ward no 174"/>
    <x v="13"/>
    <s v="Development of park at HSR Layout 3rd Sector"/>
    <s v="174-18-000004"/>
    <n v="15000000"/>
    <n v="150"/>
    <n v="1.5"/>
  </r>
  <r>
    <d v="2017-07-15T00:00:00"/>
    <n v="174"/>
    <s v="HSR Layout"/>
    <s v="Bommanahalli"/>
    <s v="Bommanahalli"/>
    <s v="Bommanahalli"/>
    <s v="P3349"/>
    <s v="Development of Twin Park-1 in HSR Layout 3rd sector in ward no 174"/>
    <x v="13"/>
    <s v="Development of park at HSR Layout 3rd Sector"/>
    <s v="174-18-000003"/>
    <n v="15000000"/>
    <n v="150"/>
    <n v="1.5"/>
  </r>
  <r>
    <d v="2017-07-15T00:00:00"/>
    <n v="304"/>
    <s v="NA"/>
    <s v="NA"/>
    <s v="NA"/>
    <s v="NA"/>
    <s v="P0541"/>
    <s v="Construction of New pipe line Culverts to SWD across Mysore Road at Nayandanahalli Junction"/>
    <x v="5"/>
    <s v="Emergency Reserve Fund"/>
    <s v="304-18-000002"/>
    <n v="19200000"/>
    <n v="192"/>
    <n v="1.92"/>
  </r>
  <r>
    <d v="2017-07-17T00:00:00"/>
    <n v="32"/>
    <s v="Kaval Bairasandra"/>
    <s v="Kadugondanahalli"/>
    <s v="Pulikeshi Nagara"/>
    <s v="East"/>
    <s v="P3111"/>
    <s v="Construction of Compound wall at Srirama Prayer hall in ward no 32, Kavalbyrasandra"/>
    <x v="8"/>
    <s v="State Finance Commission United Grant Works"/>
    <s v="032-18-000001"/>
    <n v="2500000"/>
    <n v="25"/>
    <n v="0.25"/>
  </r>
  <r>
    <d v="2017-07-17T00:00:00"/>
    <n v="60"/>
    <s v="Sagayara Puram"/>
    <s v="Kadugondanahalli"/>
    <s v="Pulikeshi Nagara"/>
    <s v="East"/>
    <s v="P3111"/>
    <s v="Improvements to drains and footpath in Lazar layout in ward no 60"/>
    <x v="3"/>
    <s v="State Finance Commission United Grant Works"/>
    <s v="060-18-000011"/>
    <n v="5000000"/>
    <n v="50"/>
    <n v="0.5"/>
  </r>
  <r>
    <d v="2017-07-17T00:00:00"/>
    <n v="60"/>
    <s v="Sagayara Puram"/>
    <s v="Kadugondanahalli"/>
    <s v="Pulikeshi Nagara"/>
    <s v="East"/>
    <s v="P3111"/>
    <s v="Improvements to footpath Clarke road from Hall road to Holy church in ward 60"/>
    <x v="3"/>
    <s v="State Finance Commission United Grant Works"/>
    <s v="060-18-000010"/>
    <n v="5000000"/>
    <n v="50"/>
    <n v="0.5"/>
  </r>
  <r>
    <d v="2017-07-17T00:00:00"/>
    <n v="60"/>
    <s v="Sagayara Puram"/>
    <s v="Kadugondanahalli"/>
    <s v="Pulikeshi Nagara"/>
    <s v="East"/>
    <s v="P3111"/>
    <s v="Improvements to footpath Clarke road from Pottery road to Richard park in ward 60"/>
    <x v="3"/>
    <s v="State Finance Commission United Grant Works"/>
    <s v="060-18-000009"/>
    <n v="5000000"/>
    <n v="50"/>
    <n v="0.5"/>
  </r>
  <r>
    <d v="2017-07-17T00:00:00"/>
    <n v="60"/>
    <s v="Sagayara Puram"/>
    <s v="Kadugondanahalli"/>
    <s v="Pulikeshi Nagara"/>
    <s v="East"/>
    <s v="P3111"/>
    <s v="Improvements to footpath Cookson road from Hall road to Nava spoorthi kendra road in ward 60"/>
    <x v="3"/>
    <s v="State Finance Commission United Grant Works"/>
    <s v="060-18-000008"/>
    <n v="5000000"/>
    <n v="50"/>
    <n v="0.5"/>
  </r>
  <r>
    <d v="2017-07-17T00:00:00"/>
    <n v="60"/>
    <s v="Sagayara Puram"/>
    <s v="Kadugondanahalli"/>
    <s v="Pulikeshi Nagara"/>
    <s v="East"/>
    <s v="P3111"/>
    <s v="Improvements to footpath Cookson road from Pottery road to Hall road in ward 60"/>
    <x v="3"/>
    <s v="State Finance Commission United Grant Works"/>
    <s v="060-18-000007"/>
    <n v="5000000"/>
    <n v="50"/>
    <n v="0.5"/>
  </r>
  <r>
    <d v="2017-07-17T00:00:00"/>
    <n v="60"/>
    <s v="Sagayara Puram"/>
    <s v="Kadugondanahalli"/>
    <s v="Pulikeshi Nagara"/>
    <s v="East"/>
    <s v="P3111"/>
    <s v="Improvements to conservancy lanechurch parallel to Devis road in ward no 60"/>
    <x v="22"/>
    <s v="State Finance Commission United Grant Works"/>
    <s v="060-18-000006"/>
    <n v="4900000"/>
    <n v="49"/>
    <n v="0.49"/>
  </r>
  <r>
    <d v="2017-07-17T00:00:00"/>
    <n v="60"/>
    <s v="Sagayara Puram"/>
    <s v="Kadugondanahalli"/>
    <s v="Pulikeshi Nagara"/>
    <s v="East"/>
    <s v="P3111"/>
    <s v="Improvements to conservancy lane between Hall road and Devis road from Clarke road to SW drain in ward no 60"/>
    <x v="22"/>
    <s v="State Finance Commission United Grant Works"/>
    <s v="060-18-000005"/>
    <n v="4900000"/>
    <n v="49"/>
    <n v="0.49"/>
  </r>
  <r>
    <d v="2017-07-17T00:00:00"/>
    <n v="60"/>
    <s v="Sagayara Puram"/>
    <s v="Kadugondanahalli"/>
    <s v="Pulikeshi Nagara"/>
    <s v="East"/>
    <s v="P3111"/>
    <s v="Improvements to conservancy lane between Hall road and Devis road from Hennur main road to clarke road in ward no 60"/>
    <x v="22"/>
    <s v="State Finance Commission United Grant Works"/>
    <s v="060-18-000004"/>
    <n v="4900000"/>
    <n v="49"/>
    <n v="0.49"/>
  </r>
  <r>
    <d v="2017-07-17T00:00:00"/>
    <n v="60"/>
    <s v="Sagayara Puram"/>
    <s v="Kadugondanahalli"/>
    <s v="Pulikeshi Nagara"/>
    <s v="East"/>
    <s v="P3111"/>
    <s v="Improvements to conservancy lane between Hall road and Viviani road from clarke road SW drain in ward no 60"/>
    <x v="22"/>
    <s v="State Finance Commission United Grant Works"/>
    <s v="060-18-000003"/>
    <n v="4900000"/>
    <n v="49"/>
    <n v="0.49"/>
  </r>
  <r>
    <d v="2017-07-17T00:00:00"/>
    <n v="60"/>
    <s v="Sagayara Puram"/>
    <s v="Kadugondanahalli"/>
    <s v="Pulikeshi Nagara"/>
    <s v="East"/>
    <s v="P3111"/>
    <s v="Improvements to conservancy lane between Hall road and Viviani road from Hennur main road to clarke road in ward no 60"/>
    <x v="22"/>
    <s v="State Finance Commission United Grant Works"/>
    <s v="060-18-000002"/>
    <n v="4900000"/>
    <n v="49"/>
    <n v="0.49"/>
  </r>
  <r>
    <d v="2017-07-17T00:00:00"/>
    <n v="60"/>
    <s v="Sagayara Puram"/>
    <s v="Kadugondanahalli"/>
    <s v="Pulikeshi Nagara"/>
    <s v="East"/>
    <s v="P3111"/>
    <s v="Improvements to conservancy lane between Viviani road and pottery road from Hennur main road to clarke road in ward no 60"/>
    <x v="22"/>
    <s v="State Finance Commission United Grant Works"/>
    <s v="060-18-000001"/>
    <n v="4900000"/>
    <n v="49"/>
    <n v="0.49"/>
  </r>
  <r>
    <d v="2017-07-17T00:00:00"/>
    <n v="60"/>
    <s v="Sagayara Puram"/>
    <s v="Kadugondanahalli"/>
    <s v="Pulikeshi Nagara"/>
    <s v="East"/>
    <s v="P3111"/>
    <s v="Improvements to drains and roads in Giddappa Block and surrounding area in ward no 60"/>
    <x v="1"/>
    <s v="State Finance Commission United Grant Works"/>
    <s v="060-18-000012"/>
    <n v="5000000"/>
    <n v="50"/>
    <n v="0.5"/>
  </r>
  <r>
    <d v="2017-07-17T00:00:00"/>
    <n v="60"/>
    <s v="Sagayara Puram"/>
    <s v="Kadugondanahalli"/>
    <s v="Pulikeshi Nagara"/>
    <s v="East"/>
    <s v="P3111"/>
    <s v="Desilting of Hennur main road SWD in ward no 60 Sagayapuram"/>
    <x v="23"/>
    <s v="State Finance Commission United Grant Works"/>
    <s v="060-18-000013"/>
    <n v="3100000"/>
    <n v="31"/>
    <n v="0.31"/>
  </r>
  <r>
    <d v="2017-07-17T00:00:00"/>
    <n v="167"/>
    <s v="Yediyuru"/>
    <s v="Banashankari"/>
    <s v="Padmanabha Nagara"/>
    <s v="South"/>
    <s v="P3090"/>
    <s v="Maintenance of parks in Yediyur 167"/>
    <x v="13"/>
    <s v="Mainteannce of Parks in Yediyur Ward"/>
    <s v="167-18-000015"/>
    <n v="3200000"/>
    <n v="32"/>
    <n v="0.32"/>
  </r>
  <r>
    <d v="2017-07-17T00:00:00"/>
    <n v="167"/>
    <s v="Yediyuru"/>
    <s v="Banashankari"/>
    <s v="Padmanabha Nagara"/>
    <s v="South"/>
    <s v="P3091"/>
    <s v="Providing security services to parks in Yediyur 167"/>
    <x v="13"/>
    <s v="Providing Security Services to Parks in Yediyur Ward"/>
    <s v="167-18-000016"/>
    <n v="4200000"/>
    <n v="42"/>
    <n v="0.42"/>
  </r>
  <r>
    <d v="2017-07-17T00:00:00"/>
    <n v="167"/>
    <s v="Yediyuru"/>
    <s v="Banashankari"/>
    <s v="Padmanabha Nagara"/>
    <s v="South"/>
    <s v="P3092"/>
    <s v="Maintenance of Community hall Library Anganawadi School building Health Centers in Yediyr ward no 167"/>
    <x v="11"/>
    <s v="Maintenance of Community Hall Library Anganawadi School Building Health Centers in Yediyur Ward"/>
    <s v="167-18-000018"/>
    <n v="1000000"/>
    <n v="10"/>
    <n v="0.1"/>
  </r>
  <r>
    <d v="2017-07-17T00:00:00"/>
    <n v="167"/>
    <s v="Yediyuru"/>
    <s v="Banashankari"/>
    <s v="Padmanabha Nagara"/>
    <s v="South"/>
    <s v="P3093"/>
    <s v="Providing Security and cleaning to Stadium tailoring center Market complex in Yediyur ward 167"/>
    <x v="0"/>
    <s v="Providing security and cleaning to Stadium Triloring Center Market complex in Yediyur Ward"/>
    <s v="167-18-000017"/>
    <n v="2500000"/>
    <n v="25"/>
    <n v="0.25"/>
  </r>
  <r>
    <d v="2017-07-17T00:00:00"/>
    <n v="167"/>
    <s v="Yediyuru"/>
    <s v="Banashankari"/>
    <s v="Padmanabha Nagara"/>
    <s v="South"/>
    <s v="P3155"/>
    <s v="Desilting of immersion tank and Deweeding of Yediyur tank (For Ganesha and Durga Festival) in ward no 167, Yediyur. For the year of 2017-18"/>
    <x v="0"/>
    <s v="Immerssion of Ganesha Idols"/>
    <s v="167-18-000014"/>
    <n v="1995000"/>
    <n v="19.95"/>
    <n v="0.19949999999999998"/>
  </r>
  <r>
    <d v="2017-07-18T00:00:00"/>
    <n v="1"/>
    <s v="Kempegowda Ward"/>
    <s v="Yelahanka"/>
    <s v="Yelahanka"/>
    <s v="Yelahanka"/>
    <s v="P3250"/>
    <s v="Construction of Dobighat in ward no 01"/>
    <x v="0"/>
    <s v="Special Development works at ward  Ward No.29 Rs.4 Cr, Ward 103,183,161,174,057,027 Rs.1 Cr each, Ward No.052,050,051,170,169,178 Each ward Rs.50.00 Lakhs, Bengaluru South Constituency Rs.2.00 Cr, Ward No 103,Rs.13.00 Cr, Ward No.171 Rs.20.00 Cr, Ward No.19 Rs.8 Cr. Ward No.104 Rs.5 Cr Each"/>
    <s v="001-18-000002"/>
    <n v="5000000"/>
    <n v="50"/>
    <n v="0.5"/>
  </r>
  <r>
    <d v="2017-07-18T00:00:00"/>
    <n v="1"/>
    <s v="Kempegowda Ward"/>
    <s v="Yelahanka"/>
    <s v="Yelahanka"/>
    <s v="Yelahanka"/>
    <s v="P3250"/>
    <s v="Improvements and Interior works to Karagamantapa and Improvements to Kalyani surrounding areas at Yelahanka kalyani in ward no 01"/>
    <x v="0"/>
    <s v="Special Development works at ward  Ward No.29 Rs.4 Cr, Ward 103,183,161,174,057,027 Rs.1 Cr each, Ward No.052,050,051,170,169,178 Each ward Rs.50.00 Lakhs, Bengaluru South Constituency Rs.2.00 Cr, Ward No 103,Rs.13.00 Cr, Ward No.171 Rs.20.00 Cr, Ward No.19 Rs.8 Cr. Ward No.104 Rs.5 Cr Each"/>
    <s v="001-18-000001"/>
    <n v="5000000"/>
    <n v="50"/>
    <n v="0.5"/>
  </r>
  <r>
    <d v="2017-07-18T00:00:00"/>
    <n v="18"/>
    <s v="Radhakrishna Temple Ward"/>
    <s v="Hebbala"/>
    <s v="Hebbala"/>
    <s v="East"/>
    <s v="P3250"/>
    <s v="Providing borewells and pumpset in ward no 18"/>
    <x v="4"/>
    <s v="Special Development works at ward  Ward No.29 Rs.4 Cr, Ward 103,183,161,174,057,027 Rs.1 Cr each, Ward No.052,050,051,170,169,178 Each ward Rs.50.00 Lakhs, Bengaluru South Constituency Rs.2.00 Cr, Ward No 103,Rs.13.00 Cr, Ward No.171 Rs.20.00 Cr, Ward No.19 Rs.8 Cr. Ward No.104 Rs.5 Cr Each"/>
    <s v="018-18-000014"/>
    <n v="2000000"/>
    <n v="20"/>
    <n v="0.2"/>
  </r>
  <r>
    <d v="2017-07-18T00:00:00"/>
    <n v="19"/>
    <s v="Sanjaya Nagara"/>
    <s v="Hebbala"/>
    <s v="Hebbala"/>
    <s v="East"/>
    <s v="P3250"/>
    <s v="Providing borewells and pumpset in ward no 19"/>
    <x v="4"/>
    <s v="Special Development works at ward  Ward No.29 Rs.4 Cr, Ward 103,183,161,174,057,027 Rs.1 Cr each, Ward No.052,050,051,170,169,178 Each ward Rs.50.00 Lakhs, Bengaluru South Constituency Rs.2.00 Cr, Ward No 103,Rs.13.00 Cr, Ward No.171 Rs.20.00 Cr, Ward No.19 Rs.8 Cr. Ward No.104 Rs.5 Cr Each"/>
    <s v="019-18-000001"/>
    <n v="2000000"/>
    <n v="20"/>
    <n v="0.2"/>
  </r>
  <r>
    <d v="2017-07-18T00:00:00"/>
    <n v="20"/>
    <s v="Ganga Nagara"/>
    <s v="Hebbala"/>
    <s v="Hebbala"/>
    <s v="East"/>
    <s v="P3250"/>
    <s v="Providing borewells and pumpset in ward no 20"/>
    <x v="4"/>
    <s v="Special Development works at ward  Ward No.29 Rs.4 Cr, Ward 103,183,161,174,057,027 Rs.1 Cr each, Ward No.052,050,051,170,169,178 Each ward Rs.50.00 Lakhs, Bengaluru South Constituency Rs.2.00 Cr, Ward No 103,Rs.13.00 Cr, Ward No.171 Rs.20.00 Cr, Ward No.19 Rs.8 Cr. Ward No.104 Rs.5 Cr Each"/>
    <s v="020-18-000001"/>
    <n v="2000000"/>
    <n v="20"/>
    <n v="0.2"/>
  </r>
  <r>
    <d v="2017-07-18T00:00:00"/>
    <n v="22"/>
    <s v="Vishwanath Nagenahalli"/>
    <s v="J C Nagara"/>
    <s v="Hebbala"/>
    <s v="East"/>
    <s v="P3250"/>
    <s v="Providing Borewells and Pumpsets in W N 22"/>
    <x v="4"/>
    <s v="Special Development works at ward  Ward No.29 Rs.4 Cr, Ward 103,183,161,174,057,027 Rs.1 Cr each, Ward No.052,050,051,170,169,178 Each ward Rs.50.00 Lakhs, Bengaluru South Constituency Rs.2.00 Cr, Ward No 103,Rs.13.00 Cr, Ward No.171 Rs.20.00 Cr, Ward No.19 Rs.8 Cr. Ward No.104 Rs.5 Cr Each"/>
    <s v="022-18-000001"/>
    <n v="2000000"/>
    <n v="20"/>
    <n v="0.2"/>
  </r>
  <r>
    <d v="2017-07-18T00:00:00"/>
    <n v="29"/>
    <s v="Kacharkanahalli"/>
    <s v="Maruthi Seva Nagara"/>
    <s v="Sarvajna Nagara"/>
    <s v="East"/>
    <s v="P3111"/>
    <s v="Providing LED lights in Keerthi Layout ward no 29"/>
    <x v="16"/>
    <s v="State Finance Commission United Grant Works"/>
    <s v="029-18-000012"/>
    <n v="2500000"/>
    <n v="25"/>
    <n v="0.25"/>
  </r>
  <r>
    <d v="2017-07-18T00:00:00"/>
    <n v="29"/>
    <s v="Kacharkanahalli"/>
    <s v="Maruthi Seva Nagara"/>
    <s v="Sarvajna Nagara"/>
    <s v="East"/>
    <s v="P3111"/>
    <s v="Providing LED lights in 2nd Block HRBR Layout ward no 29"/>
    <x v="16"/>
    <s v="State Finance Commission United Grant Works"/>
    <s v="029-18-000011"/>
    <n v="2500000"/>
    <n v="25"/>
    <n v="0.25"/>
  </r>
  <r>
    <d v="2017-07-18T00:00:00"/>
    <n v="29"/>
    <s v="Kacharkanahalli"/>
    <s v="Maruthi Seva Nagara"/>
    <s v="Sarvajna Nagara"/>
    <s v="East"/>
    <s v="P3111"/>
    <s v="Providing LED lights in Ramaiah layout ward no 29"/>
    <x v="16"/>
    <s v="State Finance Commission United Grant Works"/>
    <s v="029-18-000010"/>
    <n v="2500000"/>
    <n v="25"/>
    <n v="0.25"/>
  </r>
  <r>
    <d v="2017-07-18T00:00:00"/>
    <n v="29"/>
    <s v="Kacharkanahalli"/>
    <s v="Maruthi Seva Nagara"/>
    <s v="Sarvajna Nagara"/>
    <s v="East"/>
    <s v="P3111"/>
    <s v="Providing LED lights in Kammanahalli ward no 29"/>
    <x v="16"/>
    <s v="State Finance Commission United Grant Works"/>
    <s v="029-18-000009"/>
    <n v="2500000"/>
    <n v="25"/>
    <n v="0.25"/>
  </r>
  <r>
    <d v="2017-07-18T00:00:00"/>
    <n v="29"/>
    <s v="Kacharkanahalli"/>
    <s v="Maruthi Seva Nagara"/>
    <s v="Sarvajna Nagara"/>
    <s v="East"/>
    <s v="P3111"/>
    <s v="Improvements to roads and drains of Chinnappa layout and cross roads of Kammanahalli Main road in ward no 29"/>
    <x v="1"/>
    <s v="State Finance Commission United Grant Works"/>
    <s v="029-18-000013"/>
    <n v="5000000"/>
    <n v="50"/>
    <n v="0.5"/>
  </r>
  <r>
    <d v="2017-07-18T00:00:00"/>
    <n v="29"/>
    <s v="Kacharkanahalli"/>
    <s v="Maruthi Seva Nagara"/>
    <s v="Sarvajna Nagara"/>
    <s v="East"/>
    <s v="P3250"/>
    <s v="Providing LED Lights in cross roads of Kammanahalli main road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8"/>
    <n v="2500000"/>
    <n v="25"/>
    <n v="0.25"/>
  </r>
  <r>
    <d v="2017-07-18T00:00:00"/>
    <n v="29"/>
    <s v="Kacharkanahalli"/>
    <s v="Maruthi Seva Nagara"/>
    <s v="Sarvajna Nagara"/>
    <s v="East"/>
    <s v="P3250"/>
    <s v="Providing LED Lights in Chandragiri road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7"/>
    <n v="2500000"/>
    <n v="25"/>
    <n v="0.25"/>
  </r>
  <r>
    <d v="2017-07-18T00:00:00"/>
    <n v="29"/>
    <s v="Kacharkanahalli"/>
    <s v="Maruthi Seva Nagara"/>
    <s v="Sarvajna Nagara"/>
    <s v="East"/>
    <s v="P3250"/>
    <s v="Providing LED Lights inSena Vihar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6"/>
    <n v="2500000"/>
    <n v="25"/>
    <n v="0.25"/>
  </r>
  <r>
    <d v="2017-07-18T00:00:00"/>
    <n v="29"/>
    <s v="Kacharkanahalli"/>
    <s v="Maruthi Seva Nagara"/>
    <s v="Sarvajna Nagara"/>
    <s v="East"/>
    <s v="P3250"/>
    <s v="Providing LED Lights in Chinnappa layout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5"/>
    <n v="2500000"/>
    <n v="25"/>
    <n v="0.25"/>
  </r>
  <r>
    <d v="2017-07-18T00:00:00"/>
    <n v="29"/>
    <s v="Kacharkanahalli"/>
    <s v="Maruthi Seva Nagara"/>
    <s v="Sarvajna Nagara"/>
    <s v="East"/>
    <s v="P3250"/>
    <s v="Providing LED Lights in Ajjamallappa layout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4"/>
    <n v="2500000"/>
    <n v="25"/>
    <n v="0.25"/>
  </r>
  <r>
    <d v="2017-07-18T00:00:00"/>
    <n v="29"/>
    <s v="Kacharkanahalli"/>
    <s v="Maruthi Seva Nagara"/>
    <s v="Sarvajna Nagara"/>
    <s v="East"/>
    <s v="P3250"/>
    <s v="Providing LED Lights in Kakacharakanahalli main roads and cross roads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3"/>
    <n v="2500000"/>
    <n v="25"/>
    <n v="0.25"/>
  </r>
  <r>
    <d v="2017-07-18T00:00:00"/>
    <n v="29"/>
    <s v="Kacharkanahalli"/>
    <s v="Maruthi Seva Nagara"/>
    <s v="Sarvajna Nagara"/>
    <s v="East"/>
    <s v="P3250"/>
    <s v="Providing LED Lights in Ramdev Garden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2"/>
    <n v="2500000"/>
    <n v="25"/>
    <n v="0.25"/>
  </r>
  <r>
    <d v="2017-07-18T00:00:00"/>
    <n v="29"/>
    <s v="Kacharkanahalli"/>
    <s v="Maruthi Seva Nagara"/>
    <s v="Sarvajna Nagara"/>
    <s v="East"/>
    <s v="P3250"/>
    <s v="Providing LED Lights in HBR 1st Block at ward no 29"/>
    <x v="16"/>
    <s v="Special Development works at ward  Ward No.29 Rs.4 Cr, Ward 103,183,161,174,057,027 Rs.1 Cr each, Ward No.052,050,051,170,169,178 Each ward Rs.50.00 Lakhs, Bengaluru South Constituency Rs.2.00 Cr, Ward No 103,Rs.13.00 Cr, Ward No.171 Rs.20.00 Cr, Ward No.19 Rs.8 Cr. Ward No.104 Rs.5 Cr Each"/>
    <s v="029-18-000001"/>
    <n v="2500000"/>
    <n v="25"/>
    <n v="0.25"/>
  </r>
  <r>
    <d v="2017-07-18T00:00:00"/>
    <n v="30"/>
    <s v="Kadugondanahalli"/>
    <s v="HBR Layout"/>
    <s v="Sarvajna Nagara"/>
    <s v="East"/>
    <s v="P3332"/>
    <s v="Supplying and fixing of LED Street lights to A K Colony in ward no 30"/>
    <x v="16"/>
    <s v="Special Development works at Ward No. 02,12,22,23,24,25,30,31,37, 38,40,41,42,47,49,53,55,56,59,73,77,78,81,74,87,97,102,117,118,120,121,131,134,136,140,135,147,148,152,157,170,172,176 ( 43 wards Rs.4.00 Cr. Each)"/>
    <s v="030-18-000004"/>
    <n v="5000000"/>
    <n v="50"/>
    <n v="0.5"/>
  </r>
  <r>
    <d v="2017-07-18T00:00:00"/>
    <n v="30"/>
    <s v="Kadugondanahalli"/>
    <s v="HBR Layout"/>
    <s v="Sarvajna Nagara"/>
    <s v="East"/>
    <s v="P3332"/>
    <s v="Supplying and fixing of LED Street lights to Venkateshapuram in ward no 30"/>
    <x v="16"/>
    <s v="Special Development works at Ward No. 02,12,22,23,24,25,30,31,37, 38,40,41,42,47,49,53,55,56,59,73,77,78,81,74,87,97,102,117,118,120,121,131,134,136,140,135,147,148,152,157,170,172,176 ( 43 wards Rs.4.00 Cr. Each)"/>
    <s v="030-18-000003"/>
    <n v="5000000"/>
    <n v="50"/>
    <n v="0.5"/>
  </r>
  <r>
    <d v="2017-07-18T00:00:00"/>
    <n v="30"/>
    <s v="Kadugondanahalli"/>
    <s v="HBR Layout"/>
    <s v="Sarvajna Nagara"/>
    <s v="East"/>
    <s v="P3332"/>
    <s v="Supplying and fixing of LED Street lights to B M Layout in ward no 30"/>
    <x v="16"/>
    <s v="Special Development works at Ward No. 02,12,22,23,24,25,30,31,37, 38,40,41,42,47,49,53,55,56,59,73,77,78,81,74,87,97,102,117,118,120,121,131,134,136,140,135,147,148,152,157,170,172,176 ( 43 wards Rs.4.00 Cr. Each)"/>
    <s v="030-18-000002"/>
    <n v="5000000"/>
    <n v="50"/>
    <n v="0.5"/>
  </r>
  <r>
    <d v="2017-07-18T00:00:00"/>
    <n v="30"/>
    <s v="Kadugondanahalli"/>
    <s v="HBR Layout"/>
    <s v="Sarvajna Nagara"/>
    <s v="East"/>
    <s v="P3332"/>
    <s v="Supplying and fixing of LED Street lights to Narasimha Layout in ward no 30"/>
    <x v="16"/>
    <s v="Special Development works at Ward No. 02,12,22,23,24,25,30,31,37, 38,40,41,42,47,49,53,55,56,59,73,77,78,81,74,87,97,102,117,118,120,121,131,134,136,140,135,147,148,152,157,170,172,176 ( 43 wards Rs.4.00 Cr. Each)"/>
    <s v="030-18-000001"/>
    <n v="5000000"/>
    <n v="50"/>
    <n v="0.5"/>
  </r>
  <r>
    <d v="2017-07-18T00:00:00"/>
    <n v="34"/>
    <s v="Gangenahalli"/>
    <s v="J C Nagara"/>
    <s v="Hebbala"/>
    <s v="East"/>
    <s v="P3250"/>
    <s v="Providing borewells and pumpset in ward no 34"/>
    <x v="4"/>
    <s v="Special Development works at ward  Ward No.29 Rs.4 Cr, Ward 103,183,161,174,057,027 Rs.1 Cr each, Ward No.052,050,051,170,169,178 Each ward Rs.50.00 Lakhs, Bengaluru South Constituency Rs.2.00 Cr, Ward No 103,Rs.13.00 Cr, Ward No.171 Rs.20.00 Cr, Ward No.19 Rs.8 Cr. Ward No.104 Rs.5 Cr Each"/>
    <s v="034-18-000001"/>
    <n v="1000000"/>
    <n v="10"/>
    <n v="0.1"/>
  </r>
  <r>
    <d v="2017-07-18T00:00:00"/>
    <n v="46"/>
    <s v="Jayachamarajendra Nagara"/>
    <s v="J C Nagara"/>
    <s v="Hebbala"/>
    <s v="East"/>
    <s v="P3250"/>
    <s v="Providing borewells and pumpset in ward no 46"/>
    <x v="4"/>
    <s v="Special Development works at ward  Ward No.29 Rs.4 Cr, Ward 103,183,161,174,057,027 Rs.1 Cr each, Ward No.052,050,051,170,169,178 Each ward Rs.50.00 Lakhs, Bengaluru South Constituency Rs.2.00 Cr, Ward No 103,Rs.13.00 Cr, Ward No.171 Rs.20.00 Cr, Ward No.19 Rs.8 Cr. Ward No.104 Rs.5 Cr Each"/>
    <s v="046-18-000001"/>
    <n v="1000000"/>
    <n v="10"/>
    <n v="0.1"/>
  </r>
  <r>
    <d v="2017-07-18T00:00:00"/>
    <n v="98"/>
    <s v="Prakash Nagara"/>
    <s v="Srirama Mandira"/>
    <s v="Rajaji Nagara"/>
    <s v="West"/>
    <s v="P3111"/>
    <s v="Providing garders to 4th N block, Rajajinagar at ward 98"/>
    <x v="0"/>
    <s v="State Finance Commission United Grant Works"/>
    <s v="098-18-000015"/>
    <n v="600000"/>
    <n v="6"/>
    <n v="0.06"/>
  </r>
  <r>
    <d v="2017-07-18T00:00:00"/>
    <n v="98"/>
    <s v="Prakash Nagara"/>
    <s v="Srirama Mandira"/>
    <s v="Rajaji Nagara"/>
    <s v="West"/>
    <s v="P3111"/>
    <s v="Improvements to surroundings of Indira Canteen at Prakash Nagara in ward no 98"/>
    <x v="0"/>
    <s v="State Finance Commission United Grant Works"/>
    <s v="098-18-000008"/>
    <n v="2500000"/>
    <n v="25"/>
    <n v="0.25"/>
  </r>
  <r>
    <d v="2017-07-18T00:00:00"/>
    <n v="98"/>
    <s v="Prakash Nagara"/>
    <s v="Srirama Mandira"/>
    <s v="Rajaji Nagara"/>
    <s v="West"/>
    <s v="P3111"/>
    <s v="Improvements and providing CC road and grill work to conservancy lanes at Prakash Nagara in ward no 98"/>
    <x v="19"/>
    <s v="State Finance Commission United Grant Works"/>
    <s v="098-18-000007"/>
    <n v="3500000"/>
    <n v="35"/>
    <n v="0.35"/>
  </r>
  <r>
    <d v="2017-07-18T00:00:00"/>
    <n v="98"/>
    <s v="Prakash Nagara"/>
    <s v="Srirama Mandira"/>
    <s v="Rajaji Nagara"/>
    <s v="West"/>
    <s v="P3111"/>
    <s v="Improvements to drain and footpath to 3rd cross, Vivekavardhini school road from 1st main road to Dr. Rajkumar Road at Prakash Nagara in ward noi 98"/>
    <x v="1"/>
    <s v="State Finance Commission United Grant Works"/>
    <s v="098-18-000006"/>
    <n v="2000000"/>
    <n v="20"/>
    <n v="0.2"/>
  </r>
  <r>
    <d v="2017-07-18T00:00:00"/>
    <n v="98"/>
    <s v="Prakash Nagara"/>
    <s v="Srirama Mandira"/>
    <s v="Rajaji Nagara"/>
    <s v="West"/>
    <s v="P3111"/>
    <s v="Improvements to drains and footpath to 9th main road from 3rd cross to M.K.K. road at ward no 98"/>
    <x v="3"/>
    <s v="State Finance Commission United Grant Works"/>
    <s v="098-18-000005"/>
    <n v="4500000"/>
    <n v="45"/>
    <n v="0.45"/>
  </r>
  <r>
    <d v="2017-07-18T00:00:00"/>
    <n v="98"/>
    <s v="Prakash Nagara"/>
    <s v="Srirama Mandira"/>
    <s v="Rajaji Nagara"/>
    <s v="West"/>
    <s v="P3111"/>
    <s v="Providing RCC drain and CC slabs to 4th main road from 8th cross to 9th cross Prakashnagara in ward no 98"/>
    <x v="10"/>
    <s v="State Finance Commission United Grant Works"/>
    <s v="098-18-000016"/>
    <n v="2500000"/>
    <n v="25"/>
    <n v="0.25"/>
  </r>
  <r>
    <d v="2017-07-18T00:00:00"/>
    <n v="98"/>
    <s v="Prakash Nagara"/>
    <s v="Srirama Mandira"/>
    <s v="Rajaji Nagara"/>
    <s v="West"/>
    <s v="P3111"/>
    <s v="Construction of RCC drain and covering slab to 7th main from 8th cross 10th cross at Prakashnagara in ward no 98"/>
    <x v="10"/>
    <s v="State Finance Commission United Grant Works"/>
    <s v="098-18-000012"/>
    <n v="4000000"/>
    <n v="40"/>
    <n v="0.4"/>
  </r>
  <r>
    <d v="2017-07-18T00:00:00"/>
    <n v="98"/>
    <s v="Prakash Nagara"/>
    <s v="Srirama Mandira"/>
    <s v="Rajaji Nagara"/>
    <s v="West"/>
    <s v="P3111"/>
    <s v="Construction of RCC drain with covering slab to 8th main from 9th main from 10th cross to dead-end at Prakashnagara in ward no 98"/>
    <x v="10"/>
    <s v="State Finance Commission United Grant Works"/>
    <s v="098-18-000011"/>
    <n v="3000000"/>
    <n v="30"/>
    <n v="0.3"/>
  </r>
  <r>
    <d v="2017-07-18T00:00:00"/>
    <n v="98"/>
    <s v="Prakash Nagara"/>
    <s v="Srirama Mandira"/>
    <s v="Rajaji Nagara"/>
    <s v="West"/>
    <s v="P3111"/>
    <s v="Construction of RCC drain with covering slab to 8th main from 10th cross to 8th cross at Prakashnagara in ward no 98"/>
    <x v="10"/>
    <s v="State Finance Commission United Grant Works"/>
    <s v="098-18-000010"/>
    <n v="3000000"/>
    <n v="30"/>
    <n v="0.3"/>
  </r>
  <r>
    <d v="2017-07-18T00:00:00"/>
    <n v="98"/>
    <s v="Prakash Nagara"/>
    <s v="Srirama Mandira"/>
    <s v="Rajaji Nagara"/>
    <s v="West"/>
    <s v="P3111"/>
    <s v="Construction of RCC drain and RCC covering slab to 9th main from 10th cross to 8th cross at Prakashnagara in ward no 98"/>
    <x v="10"/>
    <s v="State Finance Commission United Grant Works"/>
    <s v="098-18-000009"/>
    <n v="3000000"/>
    <n v="30"/>
    <n v="0.3"/>
  </r>
  <r>
    <d v="2017-07-18T00:00:00"/>
    <n v="98"/>
    <s v="Prakash Nagara"/>
    <s v="Srirama Mandira"/>
    <s v="Rajaji Nagara"/>
    <s v="West"/>
    <s v="P3111"/>
    <s v="Construction of SSM drain and RCC covering slab to 10th main road beside of Ragavendra swamy Mutt in ward no 98"/>
    <x v="10"/>
    <s v="State Finance Commission United Grant Works"/>
    <s v="098-18-000001"/>
    <n v="1500000"/>
    <n v="15"/>
    <n v="0.15"/>
  </r>
  <r>
    <d v="2017-07-18T00:00:00"/>
    <n v="98"/>
    <s v="Prakash Nagara"/>
    <s v="Srirama Mandira"/>
    <s v="Rajaji Nagara"/>
    <s v="West"/>
    <s v="P3111"/>
    <s v="Improvements to roads and drains at Prakashnagara and surrounding areas in ward no 98"/>
    <x v="1"/>
    <s v="State Finance Commission United Grant Works"/>
    <s v="098-18-000014"/>
    <n v="4900000"/>
    <n v="49"/>
    <n v="0.49"/>
  </r>
  <r>
    <d v="2017-07-18T00:00:00"/>
    <n v="98"/>
    <s v="Prakash Nagara"/>
    <s v="Srirama Mandira"/>
    <s v="Rajaji Nagara"/>
    <s v="West"/>
    <s v="P3111"/>
    <s v="Construction of drains at culverts to 11th main road beside Raghavendra Swamy Mutt at Prakashnagara in ward no 98"/>
    <x v="10"/>
    <s v="State Finance Commission United Grant Works"/>
    <s v="098-18-000013"/>
    <n v="1500000"/>
    <n v="15"/>
    <n v="0.15"/>
  </r>
  <r>
    <d v="2017-07-18T00:00:00"/>
    <n v="98"/>
    <s v="Prakash Nagara"/>
    <s v="Srirama Mandira"/>
    <s v="Rajaji Nagara"/>
    <s v="West"/>
    <s v="P3111"/>
    <s v="Improvements to drains and culverts at D-Block Rajajinagar at Prakash Nagar in ward no 98"/>
    <x v="6"/>
    <s v="State Finance Commission United Grant Works"/>
    <s v="098-18-000004"/>
    <n v="4500000"/>
    <n v="45"/>
    <n v="0.45"/>
  </r>
  <r>
    <d v="2017-07-18T00:00:00"/>
    <n v="98"/>
    <s v="Prakash Nagara"/>
    <s v="Srirama Mandira"/>
    <s v="Rajaji Nagara"/>
    <s v="West"/>
    <s v="P3111"/>
    <s v="Improvements to drains and culverts at 6th cross Raghavendra Swamy Mutt at Prakashnagara in ward no 98"/>
    <x v="6"/>
    <s v="State Finance Commission United Grant Works"/>
    <s v="098-18-000003"/>
    <n v="3000000"/>
    <n v="30"/>
    <n v="0.3"/>
  </r>
  <r>
    <d v="2017-07-18T00:00:00"/>
    <n v="98"/>
    <s v="Prakash Nagara"/>
    <s v="Srirama Mandira"/>
    <s v="Rajaji Nagara"/>
    <s v="West"/>
    <s v="P3111"/>
    <s v="Improvements to drain and providing deck slab to culverts at 3rd main road Prakash Nagar in ward no 98"/>
    <x v="1"/>
    <s v="State Finance Commission United Grant Works"/>
    <s v="098-18-000002"/>
    <n v="4000000"/>
    <n v="40"/>
    <n v="0.4"/>
  </r>
  <r>
    <d v="2017-07-18T00:00:00"/>
    <n v="98"/>
    <s v="Prakash Nagara"/>
    <s v="Srirama Mandira"/>
    <s v="Rajaji Nagara"/>
    <s v="West"/>
    <s v="P3111"/>
    <s v="Improvements to Sakari Gutta Park at D block Rajajinagara in ward no 98"/>
    <x v="13"/>
    <s v="State Finance Commission United Grant Works"/>
    <s v="098-18-000017"/>
    <n v="2000000"/>
    <n v="20"/>
    <n v="0.2"/>
  </r>
  <r>
    <d v="2017-07-18T00:00:00"/>
    <n v="129"/>
    <s v="Jnana Bharathi Ward"/>
    <s v="Rajarajeshwari Nagara"/>
    <s v="Rajarajeshwari Nagara"/>
    <s v="Rajarajeshwari Nagara"/>
    <s v="P3143"/>
    <s v="Construction of Kempegowda Study Centre at Bangalore University in ward no 129"/>
    <x v="0"/>
    <s v="Kempe gowda study centre at Bangalore university"/>
    <s v="129-18-000001"/>
    <n v="500000000"/>
    <n v="5000"/>
    <n v="50"/>
  </r>
  <r>
    <d v="2017-07-18T00:00:00"/>
    <n v="154"/>
    <s v="Basavanagudi"/>
    <s v="Basavanagudi"/>
    <s v="Basavanagudi"/>
    <s v="South"/>
    <s v="P3111"/>
    <s v="Providing GPRS Instruments in ward no 154"/>
    <x v="0"/>
    <s v="State Finance Commission United Grant Works"/>
    <s v="154-18-000001"/>
    <n v="400000"/>
    <n v="4"/>
    <n v="0.04"/>
  </r>
  <r>
    <d v="2017-07-18T00:00:00"/>
    <n v="155"/>
    <s v="Hanumantha Nagara"/>
    <s v="Basavanagudi"/>
    <s v="Basavanagudi"/>
    <s v="South"/>
    <s v="P3111"/>
    <s v="Providing Energy Efficiency switches cum transformer in ward no 155"/>
    <x v="0"/>
    <s v="State Finance Commission United Grant Works"/>
    <s v="155-18-000002"/>
    <n v="3500000"/>
    <n v="35"/>
    <n v="0.35"/>
  </r>
  <r>
    <d v="2017-07-18T00:00:00"/>
    <n v="155"/>
    <s v="Hanumantha Nagara"/>
    <s v="Basavanagudi"/>
    <s v="Basavanagudi"/>
    <s v="South"/>
    <s v="P3111"/>
    <s v="Providing GPRS Instruments in ward no 155"/>
    <x v="0"/>
    <s v="State Finance Commission United Grant Works"/>
    <s v="155-18-000001"/>
    <n v="400000"/>
    <n v="4"/>
    <n v="0.04"/>
  </r>
  <r>
    <d v="2017-07-18T00:00:00"/>
    <n v="156"/>
    <s v="Srinagara"/>
    <s v="Giri Nagara"/>
    <s v="Basavanagudi"/>
    <s v="South"/>
    <s v="P3111"/>
    <s v="Providing Energy Efficiency switches cum transformer in ward no 156"/>
    <x v="0"/>
    <s v="State Finance Commission United Grant Works"/>
    <s v="156-18-000002"/>
    <n v="4000000"/>
    <n v="40"/>
    <n v="0.4"/>
  </r>
  <r>
    <d v="2017-07-18T00:00:00"/>
    <n v="156"/>
    <s v="Srinagara"/>
    <s v="Giri Nagara"/>
    <s v="Basavanagudi"/>
    <s v="South"/>
    <s v="P3111"/>
    <s v="Providing GPRS Instruments in ward no 156"/>
    <x v="0"/>
    <s v="State Finance Commission United Grant Works"/>
    <s v="156-18-000001"/>
    <n v="400000"/>
    <n v="4"/>
    <n v="0.04"/>
  </r>
  <r>
    <d v="2017-07-18T00:00:00"/>
    <n v="162"/>
    <s v="Giri Nagara"/>
    <s v="Giri Nagara"/>
    <s v="Basavanagudi"/>
    <s v="South"/>
    <s v="P3111"/>
    <s v="Providing GPRS Instruments in ward no 162"/>
    <x v="0"/>
    <s v="State Finance Commission United Grant Works"/>
    <s v="162-18-000001"/>
    <n v="400000"/>
    <n v="4"/>
    <n v="0.04"/>
  </r>
  <r>
    <d v="2017-07-18T00:00:00"/>
    <n v="163"/>
    <s v="Katriguppe"/>
    <s v="Giri Nagara"/>
    <s v="Basavanagudi"/>
    <s v="South"/>
    <s v="P3111"/>
    <s v="Providing GPRS Instruments in ward no 163"/>
    <x v="0"/>
    <s v="State Finance Commission United Grant Works"/>
    <s v="163-18-000001"/>
    <n v="400000"/>
    <n v="4"/>
    <n v="0.04"/>
  </r>
  <r>
    <d v="2017-07-18T00:00:00"/>
    <n v="164"/>
    <s v="Vidya Peeta Ward"/>
    <s v="Basavanagudi"/>
    <s v="Basavanagudi"/>
    <s v="South"/>
    <s v="P3111"/>
    <s v="Providing GPRS Instruments in ward no 164"/>
    <x v="0"/>
    <s v="State Finance Commission United Grant Works"/>
    <s v="164-18-000001"/>
    <n v="500000"/>
    <n v="5"/>
    <n v="0.05"/>
  </r>
  <r>
    <d v="2017-07-18T00:00:00"/>
    <n v="165"/>
    <s v="Ganesh Mandir Ward"/>
    <s v="Padmanabha Nagara"/>
    <s v="Padmanabha Nagara"/>
    <s v="South"/>
    <s v="P3111"/>
    <s v="Providing Park lights in ward no 165"/>
    <x v="16"/>
    <s v="State Finance Commission United Grant Works"/>
    <s v="165-18-000002"/>
    <n v="2500000"/>
    <n v="25"/>
    <n v="0.25"/>
  </r>
  <r>
    <d v="2017-07-18T00:00:00"/>
    <n v="165"/>
    <s v="Ganesh Mandir Ward"/>
    <s v="Padmanabha Nagara"/>
    <s v="Padmanabha Nagara"/>
    <s v="South"/>
    <s v="P3111"/>
    <s v="Providing LED lights in ward no 165"/>
    <x v="16"/>
    <s v="State Finance Commission United Grant Works"/>
    <s v="165-18-000001"/>
    <n v="7500000"/>
    <n v="75"/>
    <n v="0.75"/>
  </r>
  <r>
    <d v="2017-07-18T00:00:00"/>
    <n v="167"/>
    <s v="Yediyuru"/>
    <s v="Banashankari"/>
    <s v="Padmanabha Nagara"/>
    <s v="South"/>
    <s v="P1802"/>
    <s v="Water Supply, Annual Maintenance and repairs in ward no 167 Yediyur"/>
    <x v="0"/>
    <s v="Water Supply New Areas"/>
    <s v="167-18-000019"/>
    <n v="1500000"/>
    <n v="15"/>
    <n v="0.15"/>
  </r>
  <r>
    <d v="2017-07-18T00:00:00"/>
    <n v="174"/>
    <s v="HSR Layout"/>
    <s v="Bommanahalli"/>
    <s v="Bommanahalli"/>
    <s v="Bommanahalli"/>
    <s v="P3111"/>
    <s v="Improvements to main and cross roads in 7th Sector at ward no 174"/>
    <x v="19"/>
    <s v="State Finance Commission United Grant Works"/>
    <s v="174-18-000011"/>
    <n v="5000000"/>
    <n v="50"/>
    <n v="0.5"/>
  </r>
  <r>
    <d v="2017-07-18T00:00:00"/>
    <n v="174"/>
    <s v="HSR Layout"/>
    <s v="Bommanahalli"/>
    <s v="Bommanahalli"/>
    <s v="Bommanahalli"/>
    <s v="P3111"/>
    <s v="Improvements to main and cross roads in 4th Sector at ward no 174"/>
    <x v="19"/>
    <s v="State Finance Commission United Grant Works"/>
    <s v="174-18-000010"/>
    <n v="5000000"/>
    <n v="50"/>
    <n v="0.5"/>
  </r>
  <r>
    <d v="2017-07-18T00:00:00"/>
    <n v="174"/>
    <s v="HSR Layout"/>
    <s v="Bommanahalli"/>
    <s v="Bommanahalli"/>
    <s v="Bommanahalli"/>
    <s v="P3111"/>
    <s v="Improvements to main and cross roads in 3rd Sector at ward no 174"/>
    <x v="19"/>
    <s v="State Finance Commission United Grant Works"/>
    <s v="174-18-000009"/>
    <n v="2500000"/>
    <n v="25"/>
    <n v="0.25"/>
  </r>
  <r>
    <d v="2017-07-18T00:00:00"/>
    <n v="174"/>
    <s v="HSR Layout"/>
    <s v="Bommanahalli"/>
    <s v="Bommanahalli"/>
    <s v="Bommanahalli"/>
    <s v="P3111"/>
    <s v="Improvements to main and cross roads in 2nd Sector at ward no 174"/>
    <x v="19"/>
    <s v="State Finance Commission United Grant Works"/>
    <s v="174-18-000008"/>
    <n v="2500000"/>
    <n v="25"/>
    <n v="0.25"/>
  </r>
  <r>
    <d v="2017-07-18T00:00:00"/>
    <n v="174"/>
    <s v="HSR Layout"/>
    <s v="Bommanahalli"/>
    <s v="Bommanahalli"/>
    <s v="Bommanahalli"/>
    <s v="P3111"/>
    <s v="Improvements to main and cross roads in 1st sector at ward no 174"/>
    <x v="19"/>
    <s v="State Finance Commission United Grant Works"/>
    <s v="174-18-000007"/>
    <n v="5000000"/>
    <n v="50"/>
    <n v="0.5"/>
  </r>
  <r>
    <d v="2017-07-18T00:00:00"/>
    <n v="174"/>
    <s v="HSR Layout"/>
    <s v="Bommanahalli"/>
    <s v="Bommanahalli"/>
    <s v="Bommanahalli"/>
    <s v="P3111"/>
    <s v="Improvements to main and cross roads in Ibbaluru villge at ward no 174"/>
    <x v="19"/>
    <s v="State Finance Commission United Grant Works"/>
    <s v="174-18-000006"/>
    <n v="5000000"/>
    <n v="50"/>
    <n v="0.5"/>
  </r>
  <r>
    <d v="2017-07-18T00:00:00"/>
    <n v="179"/>
    <s v="Shakambari Nagara"/>
    <s v="J P Nagara"/>
    <s v="Jaya Nagara"/>
    <s v="South"/>
    <s v="P3111"/>
    <s v="Improvements to Parks at ward no 179"/>
    <x v="13"/>
    <s v="State Finance Commission United Grant Works"/>
    <s v="179-18-000001"/>
    <n v="5000000"/>
    <n v="50"/>
    <n v="0.5"/>
  </r>
  <r>
    <d v="2017-07-18T00:00:00"/>
    <n v="181"/>
    <s v="Kumara Swamy Layout"/>
    <s v="Banashankari"/>
    <s v="Padmanabha Nagara"/>
    <s v="South"/>
    <s v="P3111"/>
    <s v="Improvements to roads and drains in Kumaraswamy Layout in ward no 181"/>
    <x v="1"/>
    <s v="State Finance Commission United Grant Works"/>
    <s v="181-18-000001"/>
    <n v="5000000"/>
    <n v="50"/>
    <n v="0.5"/>
  </r>
  <r>
    <d v="2017-07-18T00:00:00"/>
    <n v="182"/>
    <s v="Padmanabha Nagara"/>
    <s v="Padmanabha Nagara"/>
    <s v="Padmanabha Nagara"/>
    <s v="South"/>
    <s v="P3111"/>
    <s v="Improvements to roads and drains in 2nd stage KSL and BHS Layout in ward no 182"/>
    <x v="1"/>
    <s v="State Finance Commission United Grant Works"/>
    <s v="182-18-000002"/>
    <n v="2500000"/>
    <n v="25"/>
    <n v="0.25"/>
  </r>
  <r>
    <d v="2017-07-18T00:00:00"/>
    <n v="182"/>
    <s v="Padmanabha Nagara"/>
    <s v="Padmanabha Nagara"/>
    <s v="Padmanabha Nagara"/>
    <s v="South"/>
    <s v="P3111"/>
    <s v="Improvements to roads and drains in Gururaj Layout, Rajeev Nagar and Padmanabha Nagar in ward no 182"/>
    <x v="1"/>
    <s v="State Finance Commission United Grant Works"/>
    <s v="182-18-000001"/>
    <n v="2500000"/>
    <n v="25"/>
    <n v="0.25"/>
  </r>
  <r>
    <d v="2017-07-18T00:00:00"/>
    <n v="191"/>
    <s v="Singa Sandra"/>
    <s v="Begur"/>
    <s v="Bangalore South"/>
    <s v="Bommanahalli"/>
    <s v="P3111"/>
    <s v="Providing CC Roads in Singasandra village in ward no 191"/>
    <x v="19"/>
    <s v="State Finance Commission United Grant Works"/>
    <s v="191-18-000002"/>
    <n v="5000000"/>
    <n v="50"/>
    <n v="0.5"/>
  </r>
  <r>
    <d v="2017-07-18T00:00:00"/>
    <n v="191"/>
    <s v="Singa Sandra"/>
    <s v="Begur"/>
    <s v="Bangalore South"/>
    <s v="Bommanahalli"/>
    <s v="P3111"/>
    <s v="Improvements to roads and drains at Southren side of AECS B Block in ward no 191"/>
    <x v="1"/>
    <s v="State Finance Commission United Grant Works"/>
    <s v="191-18-000005"/>
    <n v="5000000"/>
    <n v="50"/>
    <n v="0.5"/>
  </r>
  <r>
    <d v="2017-07-18T00:00:00"/>
    <n v="191"/>
    <s v="Singa Sandra"/>
    <s v="Begur"/>
    <s v="Bangalore South"/>
    <s v="Bommanahalli"/>
    <s v="P3111"/>
    <s v="Improvements to roads and drains at Northern side of AECS B Block in ward no 191"/>
    <x v="1"/>
    <s v="State Finance Commission United Grant Works"/>
    <s v="191-18-000004"/>
    <n v="5000000"/>
    <n v="50"/>
    <n v="0.5"/>
  </r>
  <r>
    <d v="2017-07-18T00:00:00"/>
    <n v="191"/>
    <s v="Singa Sandra"/>
    <s v="Begur"/>
    <s v="Bangalore South"/>
    <s v="Bommanahalli"/>
    <s v="P3111"/>
    <s v="Improvements to roads and drains at 19th Main and surrounding areas of AECS A Block in ward no 191"/>
    <x v="1"/>
    <s v="State Finance Commission United Grant Works"/>
    <s v="191-18-000003"/>
    <n v="5000000"/>
    <n v="50"/>
    <n v="0.5"/>
  </r>
  <r>
    <d v="2017-07-18T00:00:00"/>
    <n v="191"/>
    <s v="Singa Sandra"/>
    <s v="Begur"/>
    <s v="Bangalore South"/>
    <s v="Bommanahalli"/>
    <s v="P3111"/>
    <s v="Providing CC Drains near Anjaneya Temple Singasandra village in ward no 191"/>
    <x v="10"/>
    <s v="State Finance Commission United Grant Works"/>
    <s v="191-18-000001"/>
    <n v="5000000"/>
    <n v="50"/>
    <n v="0.5"/>
  </r>
  <r>
    <d v="2017-07-18T00:00:00"/>
    <n v="303"/>
    <s v="NA"/>
    <s v="NA"/>
    <s v="NA"/>
    <s v="NA"/>
    <s v="P3301"/>
    <s v="Construction of Multilevel Car Parking at Kidwai Institute of Oncology"/>
    <x v="24"/>
    <s v="Consruction of Multilevel Car parking at Kidwai Institute of Oncology."/>
    <s v="303-18-000001"/>
    <n v="150000000"/>
    <n v="1500"/>
    <n v="15"/>
  </r>
  <r>
    <d v="2017-07-19T00:00:00"/>
    <n v="43"/>
    <s v="Nandini Layout"/>
    <s v="Mahalakshmi Layout"/>
    <s v="Mahalakshmi Layout"/>
    <s v="West"/>
    <s v="P2178"/>
    <s v="Construction of Yoga building at park in front of SG International school in ward NO.43"/>
    <x v="0"/>
    <s v="Works sanctioned by Dy. Mayor"/>
    <s v="043-18-000003"/>
    <n v="2000000"/>
    <n v="20"/>
    <n v="0.2"/>
  </r>
  <r>
    <d v="2017-07-19T00:00:00"/>
    <n v="43"/>
    <s v="Nandini Layout"/>
    <s v="Mahalakshmi Layout"/>
    <s v="Mahalakshmi Layout"/>
    <s v="West"/>
    <s v="P2178"/>
    <s v="Construction of prathanamandira (Achala Ashrama) in ward No.43 Nandini Layout"/>
    <x v="0"/>
    <s v="Works sanctioned by Dy. Mayor"/>
    <s v="043-18-000002"/>
    <n v="2500000"/>
    <n v="25"/>
    <n v="0.25"/>
  </r>
  <r>
    <d v="2017-07-19T00:00:00"/>
    <n v="43"/>
    <s v="Nandini Layout"/>
    <s v="Mahalakshmi Layout"/>
    <s v="Mahalakshmi Layout"/>
    <s v="West"/>
    <s v="P2178"/>
    <s v="Construction of Yogakendra at FTI quarters park in ward No.43"/>
    <x v="0"/>
    <s v="Works sanctioned by Dy. Mayor"/>
    <s v="043-18-000001"/>
    <n v="10000000"/>
    <n v="100"/>
    <n v="1"/>
  </r>
  <r>
    <d v="2017-07-19T00:00:00"/>
    <n v="43"/>
    <s v="Nandini Layout"/>
    <s v="Mahalakshmi Layout"/>
    <s v="Mahalakshmi Layout"/>
    <s v="West"/>
    <s v="P3111"/>
    <s v="Providing Ornamental grill work and other improvements for median at Double road in ward No 43 Nandinilayout"/>
    <x v="0"/>
    <s v="State Finance Commission United Grant Works"/>
    <s v="043-18-000010"/>
    <n v="5000000"/>
    <n v="50"/>
    <n v="0.5"/>
  </r>
  <r>
    <d v="2017-07-19T00:00:00"/>
    <n v="43"/>
    <s v="Nandini Layout"/>
    <s v="Mahalakshmi Layout"/>
    <s v="Mahalakshmi Layout"/>
    <s v="West"/>
    <s v="P3111"/>
    <s v="Improvements to drains and Ashphalting to road at J.S.Nagara in ward No 43 Nandinilayout"/>
    <x v="6"/>
    <s v="State Finance Commission United Grant Works"/>
    <s v="043-18-000014"/>
    <n v="4000000"/>
    <n v="40"/>
    <n v="0.4"/>
  </r>
  <r>
    <d v="2017-07-19T00:00:00"/>
    <n v="43"/>
    <s v="Nandini Layout"/>
    <s v="Mahalakshmi Layout"/>
    <s v="Mahalakshmi Layout"/>
    <s v="West"/>
    <s v="P3111"/>
    <s v="Improvements to drains and Ashphalting to roads in Ravi Badavane in ward No 43 Nandinilayout"/>
    <x v="6"/>
    <s v="State Finance Commission United Grant Works"/>
    <s v="043-18-000013"/>
    <n v="5000000"/>
    <n v="50"/>
    <n v="0.5"/>
  </r>
  <r>
    <d v="2017-07-19T00:00:00"/>
    <n v="43"/>
    <s v="Nandini Layout"/>
    <s v="Mahalakshmi Layout"/>
    <s v="Mahalakshmi Layout"/>
    <s v="West"/>
    <s v="P3111"/>
    <s v="Improvements to drains and Construction of Concrete road at 11th main in 4th Block of Ward No 43"/>
    <x v="1"/>
    <s v="State Finance Commission United Grant Works"/>
    <s v="043-18-000016"/>
    <n v="2000000"/>
    <n v="20"/>
    <n v="0.2"/>
  </r>
  <r>
    <d v="2017-07-19T00:00:00"/>
    <n v="43"/>
    <s v="Nandini Layout"/>
    <s v="Mahalakshmi Layout"/>
    <s v="Mahalakshmi Layout"/>
    <s v="West"/>
    <s v="P3111"/>
    <s v="Improvements to drains and construction of Concrete road in J.S.Nagara in ward No 43 Nandinilayout"/>
    <x v="1"/>
    <s v="State Finance Commission United Grant Works"/>
    <s v="043-18-000015"/>
    <n v="4000000"/>
    <n v="40"/>
    <n v="0.4"/>
  </r>
  <r>
    <d v="2017-07-19T00:00:00"/>
    <n v="43"/>
    <s v="Nandini Layout"/>
    <s v="Mahalakshmi Layout"/>
    <s v="Mahalakshmi Layout"/>
    <s v="West"/>
    <s v="P3111"/>
    <s v="Improvements to drain and Asphalting to roads in 4th block Nandini layout in ward No.43"/>
    <x v="19"/>
    <s v="State Finance Commission United Grant Works"/>
    <s v="043-18-000011"/>
    <n v="5000000"/>
    <n v="50"/>
    <n v="0.5"/>
  </r>
  <r>
    <d v="2017-07-19T00:00:00"/>
    <n v="43"/>
    <s v="Nandini Layout"/>
    <s v="Mahalakshmi Layout"/>
    <s v="Mahalakshmi Layout"/>
    <s v="West"/>
    <s v="P3111"/>
    <s v="Improvements to drains and culverts in Ravi Badavane in ward No 43 Nandinilayout"/>
    <x v="6"/>
    <s v="State Finance Commission United Grant Works"/>
    <s v="043-18-000012"/>
    <n v="5000000"/>
    <n v="50"/>
    <n v="0.5"/>
  </r>
  <r>
    <d v="2017-07-19T00:00:00"/>
    <n v="43"/>
    <s v="Nandini Layout"/>
    <s v="Mahalakshmi Layout"/>
    <s v="Mahalakshmi Layout"/>
    <s v="West"/>
    <s v="P3359"/>
    <s v="Improvements to pathway and other work in Circular Park in ward No 43 Nandinilayout"/>
    <x v="13"/>
    <s v="Developmental works in Mahlakshmi Layout Assembly Constituency"/>
    <s v="043-18-000007"/>
    <n v="4000000"/>
    <n v="40"/>
    <n v="0.4"/>
  </r>
  <r>
    <d v="2017-07-19T00:00:00"/>
    <n v="43"/>
    <s v="Nandini Layout"/>
    <s v="Mahalakshmi Layout"/>
    <s v="Mahalakshmi Layout"/>
    <s v="West"/>
    <s v="P3359"/>
    <s v="Drilling of Borewells at Nandini layout in ward no.43"/>
    <x v="4"/>
    <s v="Developmental works in Mahlakshmi Layout Assembly Constituency"/>
    <s v="043-18-000009"/>
    <n v="3000000"/>
    <n v="30"/>
    <n v="0.3"/>
  </r>
  <r>
    <d v="2017-07-19T00:00:00"/>
    <n v="43"/>
    <s v="Nandini Layout"/>
    <s v="Mahalakshmi Layout"/>
    <s v="Mahalakshmi Layout"/>
    <s v="West"/>
    <s v="P3359"/>
    <s v="Construction of retaining Wall of Western Side of BHEL Park in ward No 43 Nandinilayout"/>
    <x v="13"/>
    <s v="Developmental works in Mahlakshmi Layout Assembly Constituency"/>
    <s v="043-18-000004"/>
    <n v="5000000"/>
    <n v="50"/>
    <n v="0.5"/>
  </r>
  <r>
    <d v="2017-07-19T00:00:00"/>
    <n v="43"/>
    <s v="Nandini Layout"/>
    <s v="Mahalakshmi Layout"/>
    <s v="Mahalakshmi Layout"/>
    <s v="West"/>
    <s v="P3359"/>
    <s v="Upgradation of circular park in ward No 43 Nandinilayout"/>
    <x v="13"/>
    <s v="Developmental works in Mahlakshmi Layout Assembly Constituency"/>
    <s v="043-18-000008"/>
    <n v="4000000"/>
    <n v="40"/>
    <n v="0.4"/>
  </r>
  <r>
    <d v="2017-07-19T00:00:00"/>
    <n v="43"/>
    <s v="Nandini Layout"/>
    <s v="Mahalakshmi Layout"/>
    <s v="Mahalakshmi Layout"/>
    <s v="West"/>
    <s v="P3359"/>
    <s v="Construction of Compound wall on front Side (south facing) of Open Gym at circular Park in ward No 43 Nandinilayout"/>
    <x v="8"/>
    <s v="Developmental works in Mahlakshmi Layout Assembly Constituency"/>
    <s v="043-18-000006"/>
    <n v="2000000"/>
    <n v="20"/>
    <n v="0.2"/>
  </r>
  <r>
    <d v="2017-07-19T00:00:00"/>
    <n v="43"/>
    <s v="Nandini Layout"/>
    <s v="Mahalakshmi Layout"/>
    <s v="Mahalakshmi Layout"/>
    <s v="West"/>
    <s v="P3359"/>
    <s v="Construction of Compound wall extension of stage and shelter to nagekoota at circular Park in ward No 43 Nandinilayout"/>
    <x v="8"/>
    <s v="Developmental works in Mahlakshmi Layout Assembly Constituency"/>
    <s v="043-18-000005"/>
    <n v="2000000"/>
    <n v="20"/>
    <n v="0.2"/>
  </r>
  <r>
    <d v="2017-07-19T00:00:00"/>
    <n v="44"/>
    <s v="Marappana Palya"/>
    <s v="Mahalakshmi Layout"/>
    <s v="Mahalakshmi Layout"/>
    <s v="West"/>
    <s v="P3111"/>
    <s v="Providing CC roads at Housing board Krishnanandanagara in ward no.44 Marappanapalya."/>
    <x v="19"/>
    <s v="State Finance Commission United Grant Works"/>
    <s v="044-18-000003"/>
    <n v="5000000"/>
    <n v="50"/>
    <n v="0.5"/>
  </r>
  <r>
    <d v="2017-07-19T00:00:00"/>
    <n v="44"/>
    <s v="Marappana Palya"/>
    <s v="Mahalakshmi Layout"/>
    <s v="Mahalakshmi Layout"/>
    <s v="West"/>
    <s v="P3111"/>
    <s v="Providing water supply speciality to Krishnanandanagara in ward no.44 Marappanapalya."/>
    <x v="0"/>
    <s v="State Finance Commission United Grant Works"/>
    <s v="044-18-000008"/>
    <n v="2000000"/>
    <n v="20"/>
    <n v="0.2"/>
  </r>
  <r>
    <d v="2017-07-19T00:00:00"/>
    <n v="44"/>
    <s v="Marappana Palya"/>
    <s v="Mahalakshmi Layout"/>
    <s v="Mahalakshmi Layout"/>
    <s v="West"/>
    <s v="P3111"/>
    <s v="Construction of RCC drain at Housing board Krishnanandanagara in ward no.44 Marappanapalya."/>
    <x v="10"/>
    <s v="State Finance Commission United Grant Works"/>
    <s v="044-18-000002"/>
    <n v="5000000"/>
    <n v="50"/>
    <n v="0.5"/>
  </r>
  <r>
    <d v="2017-07-19T00:00:00"/>
    <n v="44"/>
    <s v="Marappana Palya"/>
    <s v="Mahalakshmi Layout"/>
    <s v="Mahalakshmi Layout"/>
    <s v="West"/>
    <s v="P3111"/>
    <s v="Improvements to roads and drain from EWC BDA Quarterse to Nandini layout ward office in ward no.44 Marappanapalya."/>
    <x v="6"/>
    <s v="State Finance Commission United Grant Works"/>
    <s v="044-18-000007"/>
    <n v="3000000"/>
    <n v="30"/>
    <n v="0.3"/>
  </r>
  <r>
    <d v="2017-07-19T00:00:00"/>
    <n v="44"/>
    <s v="Marappana Palya"/>
    <s v="Mahalakshmi Layout"/>
    <s v="Mahalakshmi Layout"/>
    <s v="West"/>
    <s v="P3111"/>
    <s v="Improvements to drain at Srikanteshwaranagara in ward no.44 Marappanapalya."/>
    <x v="1"/>
    <s v="State Finance Commission United Grant Works"/>
    <s v="044-18-000006"/>
    <n v="5000000"/>
    <n v="50"/>
    <n v="0.5"/>
  </r>
  <r>
    <d v="2017-07-19T00:00:00"/>
    <n v="44"/>
    <s v="Marappana Palya"/>
    <s v="Mahalakshmi Layout"/>
    <s v="Mahalakshmi Layout"/>
    <s v="West"/>
    <s v="P3111"/>
    <s v="Improvement to roads and drains at Mahalakshmilayout further extension in ward no.44 Marappanapalya."/>
    <x v="19"/>
    <s v="State Finance Commission United Grant Works"/>
    <s v="044-18-000004"/>
    <n v="5000000"/>
    <n v="50"/>
    <n v="0.5"/>
  </r>
  <r>
    <d v="2017-07-19T00:00:00"/>
    <n v="44"/>
    <s v="Marappana Palya"/>
    <s v="Mahalakshmi Layout"/>
    <s v="Mahalakshmi Layout"/>
    <s v="West"/>
    <s v="P3111"/>
    <s v="Improvements to SWM ground infront of Nandini layout ward office in ward no.44 Marappanapalya"/>
    <x v="0"/>
    <s v="State Finance Commission United Grant Works"/>
    <s v="044-18-000005"/>
    <n v="5000000"/>
    <n v="50"/>
    <n v="0.5"/>
  </r>
  <r>
    <d v="2017-07-19T00:00:00"/>
    <n v="44"/>
    <s v="Marappana Palya"/>
    <s v="Mahalakshmi Layout"/>
    <s v="Mahalakshmi Layout"/>
    <s v="West"/>
    <s v="P3359"/>
    <s v="Providing street name boards in Marappanapalya ward no.44"/>
    <x v="22"/>
    <s v="Developmental works in Mahlakshmi Layout Assembly Constituency"/>
    <s v="044-18-000001"/>
    <n v="2000000"/>
    <n v="20"/>
    <n v="0.2"/>
  </r>
  <r>
    <d v="2017-07-19T00:00:00"/>
    <n v="67"/>
    <s v="Nagapura"/>
    <s v="Nagapura"/>
    <s v="Mahalakshmi Layout"/>
    <s v="West"/>
    <s v="P2178"/>
    <s v="Providing shelter and repairs to existing gym equipments and other development works at Nivedithasabhanagana in ward NO.67"/>
    <x v="0"/>
    <s v="Works sanctioned by Dy. Mayor"/>
    <s v="067-18-000006"/>
    <n v="2000000"/>
    <n v="20"/>
    <n v="0.2"/>
  </r>
  <r>
    <d v="2017-07-19T00:00:00"/>
    <n v="67"/>
    <s v="Nagapura"/>
    <s v="Nagapura"/>
    <s v="Mahalakshmi Layout"/>
    <s v="West"/>
    <s v="P2178"/>
    <s v="Providing flooring rolling shelter and other alloyed works to BBMP building at Swamyvivekananda park shankaramata in ward No.67"/>
    <x v="0"/>
    <s v="Works sanctioned by Dy. Mayor"/>
    <s v="067-18-000005"/>
    <n v="2500000"/>
    <n v="25"/>
    <n v="0.25"/>
  </r>
  <r>
    <d v="2017-07-19T00:00:00"/>
    <n v="67"/>
    <s v="Nagapura"/>
    <s v="Nagapura"/>
    <s v="Mahalakshmi Layout"/>
    <s v="West"/>
    <s v="P2178"/>
    <s v="Providing flooring rolling shelter, and other allied works to BBMP building at Swamy Vivekananda park Shankarmutt in ward No.67"/>
    <x v="0"/>
    <s v="Works sanctioned by Dy. Mayor"/>
    <s v="067-18-000004"/>
    <n v="2500000"/>
    <n v="25"/>
    <n v="0.25"/>
  </r>
  <r>
    <d v="2017-07-19T00:00:00"/>
    <n v="67"/>
    <s v="Nagapura"/>
    <s v="Nagapura"/>
    <s v="Mahalakshmi Layout"/>
    <s v="West"/>
    <s v="P2178"/>
    <s v="Providing Asphalting and Construction of drains inside the BWSSB office quarters premises 1st N block Rajajinagara in ward No.67"/>
    <x v="19"/>
    <s v="Works sanctioned by Dy. Mayor"/>
    <s v="067-18-000003"/>
    <n v="2500000"/>
    <n v="25"/>
    <n v="0.25"/>
  </r>
  <r>
    <d v="2017-07-19T00:00:00"/>
    <n v="67"/>
    <s v="Nagapura"/>
    <s v="Nagapura"/>
    <s v="Mahalakshmi Layout"/>
    <s v="West"/>
    <s v="P2178"/>
    <s v="Providing Asphalting and Construction of drains inside the BWSSB office premises 1st N block Rajajinagara (West Side) in ward No.67"/>
    <x v="19"/>
    <s v="Works sanctioned by Dy. Mayor"/>
    <s v="067-18-000002"/>
    <n v="2500000"/>
    <n v="25"/>
    <n v="0.25"/>
  </r>
  <r>
    <d v="2017-07-19T00:00:00"/>
    <n v="67"/>
    <s v="Nagapura"/>
    <s v="Nagapura"/>
    <s v="Mahalakshmi Layout"/>
    <s v="West"/>
    <s v="P2178"/>
    <s v="Providing Asphalting and Construction of drains inside the BWSSB office premises 1st N block Rajajinagara (East Side) in ward No.67"/>
    <x v="19"/>
    <s v="Works sanctioned by Dy. Mayor"/>
    <s v="067-18-000001"/>
    <n v="2500000"/>
    <n v="25"/>
    <n v="0.25"/>
  </r>
  <r>
    <d v="2017-07-19T00:00:00"/>
    <n v="67"/>
    <s v="Nagapura"/>
    <s v="Nagapura"/>
    <s v="Mahalakshmi Layout"/>
    <s v="West"/>
    <s v="P2178"/>
    <s v="Providing additional lighting works to Dr.Rajkumar stadium in ward NO.67"/>
    <x v="0"/>
    <s v="Works sanctioned by Dy. Mayor"/>
    <s v="067-18-000007"/>
    <n v="1500000"/>
    <n v="15"/>
    <n v="0.15"/>
  </r>
  <r>
    <d v="2017-07-19T00:00:00"/>
    <n v="67"/>
    <s v="Nagapura"/>
    <s v="Nagapura"/>
    <s v="Mahalakshmi Layout"/>
    <s v="West"/>
    <s v="P2178"/>
    <s v="Providing Additional gym equipments to Udayakumar park in ward NO.67"/>
    <x v="13"/>
    <s v="Works sanctioned by Dy. Mayor"/>
    <s v="067-18-000008"/>
    <n v="3000000"/>
    <n v="30"/>
    <n v="0.3"/>
  </r>
  <r>
    <d v="2017-07-19T00:00:00"/>
    <n v="67"/>
    <s v="Nagapura"/>
    <s v="Nagapura"/>
    <s v="Mahalakshmi Layout"/>
    <s v="West"/>
    <s v="P3111"/>
    <s v="Providing M.S. angles and sheet all around DWCC Center in Ward No 67"/>
    <x v="25"/>
    <s v="State Finance Commission United Grant Works"/>
    <s v="067-18-000019"/>
    <n v="5000000"/>
    <n v="50"/>
    <n v="0.5"/>
  </r>
  <r>
    <d v="2017-07-19T00:00:00"/>
    <n v="67"/>
    <s v="Nagapura"/>
    <s v="Nagapura"/>
    <s v="Mahalakshmi Layout"/>
    <s v="West"/>
    <s v="P3111"/>
    <s v="Additional Improvements works to DWCC center in Ward No 67"/>
    <x v="26"/>
    <s v="State Finance Commission United Grant Works"/>
    <s v="067-18-000018"/>
    <n v="5000000"/>
    <n v="50"/>
    <n v="0.5"/>
  </r>
  <r>
    <d v="2017-07-19T00:00:00"/>
    <n v="67"/>
    <s v="Nagapura"/>
    <s v="Nagapura"/>
    <s v="Mahalakshmi Layout"/>
    <s v="West"/>
    <s v="P3111"/>
    <s v="Construction of RCC Culverts and other improvement works at bhovipalya limit in Ward no 67"/>
    <x v="0"/>
    <s v="State Finance Commission United Grant Works"/>
    <s v="067-18-000020"/>
    <n v="2500000"/>
    <n v="25"/>
    <n v="0.25"/>
  </r>
  <r>
    <d v="2017-07-19T00:00:00"/>
    <n v="67"/>
    <s v="Nagapura"/>
    <s v="Nagapura"/>
    <s v="Mahalakshmi Layout"/>
    <s v="West"/>
    <s v="P3356"/>
    <s v="Construction of 2nd phase office in ward No.67"/>
    <x v="0"/>
    <s v="Construction of Office Buidling Phase-II in Ward no 67"/>
    <s v="067-18-000009"/>
    <n v="30000000"/>
    <n v="300"/>
    <n v="3"/>
  </r>
  <r>
    <d v="2017-07-19T00:00:00"/>
    <n v="67"/>
    <s v="Nagapura"/>
    <s v="Nagapura"/>
    <s v="Mahalakshmi Layout"/>
    <s v="West"/>
    <s v="P3359"/>
    <s v="Construction of Basaveshwara statue in Mahalakshmi layout constituency"/>
    <x v="0"/>
    <s v="Developmental works in Mahlakshmi Layout Assembly Constituency"/>
    <s v="067-18-000017"/>
    <n v="3500000"/>
    <n v="35"/>
    <n v="0.35"/>
  </r>
  <r>
    <d v="2017-07-19T00:00:00"/>
    <n v="67"/>
    <s v="Nagapura"/>
    <s v="Nagapura"/>
    <s v="Mahalakshmi Layout"/>
    <s v="West"/>
    <s v="P3359"/>
    <s v="Providing Gym Equipments to Senior Citizen at Dr. Rajkumar Indoor Stadium in ward No 67"/>
    <x v="0"/>
    <s v="Developmental works in Mahlakshmi Layout Assembly Constituency"/>
    <s v="067-18-000016"/>
    <n v="2500000"/>
    <n v="25"/>
    <n v="0.25"/>
  </r>
  <r>
    <d v="2017-07-19T00:00:00"/>
    <n v="67"/>
    <s v="Nagapura"/>
    <s v="Nagapura"/>
    <s v="Mahalakshmi Layout"/>
    <s v="West"/>
    <s v="P3359"/>
    <s v="Providing Additional Gym Equipments to Siddruda Park in Ward NO 67."/>
    <x v="13"/>
    <s v="Developmental works in Mahlakshmi Layout Assembly Constituency"/>
    <s v="067-18-000015"/>
    <n v="1000000"/>
    <n v="10"/>
    <n v="0.1"/>
  </r>
  <r>
    <d v="2017-07-19T00:00:00"/>
    <n v="67"/>
    <s v="Nagapura"/>
    <s v="Nagapura"/>
    <s v="Mahalakshmi Layout"/>
    <s v="West"/>
    <s v="P3359"/>
    <s v="Providing GYM Equipments to Pipeline Park Opp. to Yashashvi tutorials in Ward No 67"/>
    <x v="13"/>
    <s v="Developmental works in Mahlakshmi Layout Assembly Constituency"/>
    <s v="067-18-000010"/>
    <n v="2500000"/>
    <n v="25"/>
    <n v="0.25"/>
  </r>
  <r>
    <d v="2017-07-19T00:00:00"/>
    <n v="67"/>
    <s v="Nagapura"/>
    <s v="Nagapura"/>
    <s v="Mahalakshmi Layout"/>
    <s v="West"/>
    <s v="P3359"/>
    <s v="Construction of Vivekanand Statue and other improvement works at Udaykumar park in Ward no -67"/>
    <x v="13"/>
    <s v="Developmental works in Mahlakshmi Layout Assembly Constituency"/>
    <s v="067-18-000014"/>
    <n v="1500000"/>
    <n v="15"/>
    <n v="0.15"/>
  </r>
  <r>
    <d v="2017-07-19T00:00:00"/>
    <n v="67"/>
    <s v="Nagapura"/>
    <s v="Nagapura"/>
    <s v="Mahalakshmi Layout"/>
    <s v="West"/>
    <s v="P3359"/>
    <s v="Providing SS Grill work and improvements to laughing club at Udaykumar park in Ward no -67"/>
    <x v="13"/>
    <s v="Developmental works in Mahlakshmi Layout Assembly Constituency"/>
    <s v="067-18-000013"/>
    <n v="2500000"/>
    <n v="25"/>
    <n v="0.25"/>
  </r>
  <r>
    <d v="2017-07-19T00:00:00"/>
    <n v="67"/>
    <s v="Nagapura"/>
    <s v="Nagapura"/>
    <s v="Mahalakshmi Layout"/>
    <s v="West"/>
    <s v="P3359"/>
    <s v="Construction of Gazeeba and other improvements to Udaykumar park in Ward no -67"/>
    <x v="13"/>
    <s v="Developmental works in Mahlakshmi Layout Assembly Constituency"/>
    <s v="067-18-000012"/>
    <n v="2000000"/>
    <n v="20"/>
    <n v="0.2"/>
  </r>
  <r>
    <d v="2017-07-19T00:00:00"/>
    <n v="67"/>
    <s v="Nagapura"/>
    <s v="Nagapura"/>
    <s v="Mahalakshmi Layout"/>
    <s v="West"/>
    <s v="P3359"/>
    <s v="Providing Shelter to gym equipments and other improvements at Pipeline Park Opp. to Yashashvi tutorials in Ward No 67"/>
    <x v="13"/>
    <s v="Developmental works in Mahlakshmi Layout Assembly Constituency"/>
    <s v="067-18-000011"/>
    <n v="2500000"/>
    <n v="25"/>
    <n v="0.25"/>
  </r>
  <r>
    <d v="2017-07-19T00:00:00"/>
    <n v="68"/>
    <s v="Mahalakshmi Puram"/>
    <s v="Mahalakshmi Layout"/>
    <s v="Mahalakshmi Layout"/>
    <s v="West"/>
    <s v="P3111"/>
    <s v="Construction of skating court Basketball court and other Improvements work at Vasavipark in ward NO.68"/>
    <x v="13"/>
    <s v="State Finance Commission United Grant Works"/>
    <s v="068-18-000002"/>
    <n v="4000000"/>
    <n v="40"/>
    <n v="0.4"/>
  </r>
  <r>
    <d v="2017-07-19T00:00:00"/>
    <n v="68"/>
    <s v="Mahalakshmi Puram"/>
    <s v="Mahalakshmi Layout"/>
    <s v="Mahalakshmi Layout"/>
    <s v="West"/>
    <s v="P3359"/>
    <s v="Providing Children Play Equipments and Park Improvements at Pipeline Park Near Jayachamarajendra Statue in Ward No -68"/>
    <x v="13"/>
    <s v="Developmental works in Mahlakshmi Layout Assembly Constituency"/>
    <s v="068-18-000001"/>
    <n v="2500000"/>
    <n v="25"/>
    <n v="0.25"/>
  </r>
  <r>
    <d v="2017-07-19T00:00:00"/>
    <n v="74"/>
    <s v="Shakthi Ganapathi Nagara"/>
    <s v="Mahalakshmi Layout"/>
    <s v="Mahalakshmi Layout"/>
    <s v="West"/>
    <s v="P2178"/>
    <s v="Construction of Ambedkarbhavan 2nd floor in ward No.74"/>
    <x v="0"/>
    <s v="Works sanctioned by Dy. Mayor"/>
    <s v="074-18-000003"/>
    <n v="1500000"/>
    <n v="15"/>
    <n v="0.15"/>
  </r>
  <r>
    <d v="2017-07-19T00:00:00"/>
    <n v="74"/>
    <s v="Shakthi Ganapathi Nagara"/>
    <s v="Mahalakshmi Layout"/>
    <s v="Mahalakshmi Layout"/>
    <s v="West"/>
    <s v="P2178"/>
    <s v="Improvements to lighting system to park, play ground and street lights in Mahalakshmi Layout Constituency"/>
    <x v="16"/>
    <s v="Works sanctioned by Dy. Mayor"/>
    <s v="074-18-000002"/>
    <n v="1500000"/>
    <n v="15"/>
    <n v="0.15"/>
  </r>
  <r>
    <d v="2017-07-19T00:00:00"/>
    <n v="74"/>
    <s v="Shakthi Ganapathi Nagara"/>
    <s v="Mahalakshmi Layout"/>
    <s v="Mahalakshmi Layout"/>
    <s v="West"/>
    <s v="P2178"/>
    <s v="Improvements to lighting system to kuvempu park in ward No.74"/>
    <x v="14"/>
    <s v="Works sanctioned by Dy. Mayor"/>
    <s v="074-18-000001"/>
    <n v="1500000"/>
    <n v="15"/>
    <n v="0.15"/>
  </r>
  <r>
    <d v="2017-07-19T00:00:00"/>
    <n v="74"/>
    <s v="Shakthi Ganapathi Nagara"/>
    <s v="Mahalakshmi Layout"/>
    <s v="Mahalakshmi Layout"/>
    <s v="West"/>
    <s v="P3111"/>
    <s v="Construction of RCC Sump and Improvements to roads and drains at Gruhalakshmi layout and maintenance of Rangamandira at Kuvempu Park in Ward No 74 Shankthiganapathinagar"/>
    <x v="1"/>
    <s v="State Finance Commission United Grant Works"/>
    <s v="074-18-000021"/>
    <n v="2500000"/>
    <n v="25"/>
    <n v="0.25"/>
  </r>
  <r>
    <d v="2017-07-19T00:00:00"/>
    <n v="74"/>
    <s v="Shakthi Ganapathi Nagara"/>
    <s v="Mahalakshmi Layout"/>
    <s v="Mahalakshmi Layout"/>
    <s v="West"/>
    <s v="P3111"/>
    <s v="Improvements to roads and drains in Kasturi layout in Ward No 74"/>
    <x v="1"/>
    <s v="State Finance Commission United Grant Works"/>
    <s v="074-18-000023"/>
    <n v="2500000"/>
    <n v="25"/>
    <n v="0.25"/>
  </r>
  <r>
    <d v="2017-07-19T00:00:00"/>
    <n v="74"/>
    <s v="Shakthi Ganapathi Nagara"/>
    <s v="Mahalakshmi Layout"/>
    <s v="Mahalakshmi Layout"/>
    <s v="West"/>
    <s v="P3111"/>
    <s v="Construction of toilet Block and other development works in Kuvempu Park in ward No 74"/>
    <x v="27"/>
    <s v="State Finance Commission United Grant Works"/>
    <s v="074-18-000022"/>
    <n v="2500000"/>
    <n v="25"/>
    <n v="0.25"/>
  </r>
  <r>
    <d v="2017-07-19T00:00:00"/>
    <n v="74"/>
    <s v="Shakthi Ganapathi Nagara"/>
    <s v="Mahalakshmi Layout"/>
    <s v="Mahalakshmi Layout"/>
    <s v="West"/>
    <s v="P3332"/>
    <s v="Providing and Construction of Stair case and railing at Chandrappa main road (west side) in Ward No 74"/>
    <x v="0"/>
    <s v="Special Development works at Ward No. 02,12,22,23,24,25,30,31,37, 38,40,41,42,47,49,53,55,56,59,73,77,78,81,74,87,97,102,117,118,120,121,131,134,136,140,135,147,148,152,157,170,172,176 ( 43 wards Rs.4.00 Cr. Each)"/>
    <s v="074-18-000018"/>
    <n v="700000"/>
    <n v="7"/>
    <n v="7.0000000000000007E-2"/>
  </r>
  <r>
    <d v="2017-07-19T00:00:00"/>
    <n v="74"/>
    <s v="Shakthi Ganapathi Nagara"/>
    <s v="Mahalakshmi Layout"/>
    <s v="Mahalakshmi Layout"/>
    <s v="West"/>
    <s v="P3332"/>
    <s v="Providing Open Gym Equipments Near Rangamandira at NGOs Colony in Ward No 74 Shakthiganapthinagara"/>
    <x v="0"/>
    <s v="Special Development works at Ward No. 02,12,22,23,24,25,30,31,37, 38,40,41,42,47,49,53,55,56,59,73,77,78,81,74,87,97,102,117,118,120,121,131,134,136,140,135,147,148,152,157,170,172,176 ( 43 wards Rs.4.00 Cr. Each)"/>
    <s v="074-18-000014"/>
    <n v="2000000"/>
    <n v="20"/>
    <n v="0.2"/>
  </r>
  <r>
    <d v="2017-07-19T00:00:00"/>
    <n v="74"/>
    <s v="Shakthi Ganapathi Nagara"/>
    <s v="Mahalakshmi Layout"/>
    <s v="Mahalakshmi Layout"/>
    <s v="West"/>
    <s v="P3332"/>
    <s v="Providing CC to road at Chandranagar main road in Ward No 74"/>
    <x v="19"/>
    <s v="Special Development works at Ward No. 02,12,22,23,24,25,30,31,37, 38,40,41,42,47,49,53,55,56,59,73,77,78,81,74,87,97,102,117,118,120,121,131,134,136,140,135,147,148,152,157,170,172,176 ( 43 wards Rs.4.00 Cr. Each)"/>
    <s v="074-18-000017"/>
    <n v="3000000"/>
    <n v="30"/>
    <n v="0.3"/>
  </r>
  <r>
    <d v="2017-07-19T00:00:00"/>
    <n v="74"/>
    <s v="Shakthi Ganapathi Nagara"/>
    <s v="Mahalakshmi Layout"/>
    <s v="Mahalakshmi Layout"/>
    <s v="West"/>
    <s v="P3332"/>
    <s v="Drilling of Borewell and Providing Pipeline through Bore well at Shakthiganapathinagar in Ward No 74"/>
    <x v="4"/>
    <s v="Special Development works at Ward No. 02,12,22,23,24,25,30,31,37, 38,40,41,42,47,49,53,55,56,59,73,77,78,81,74,87,97,102,117,118,120,121,131,134,136,140,135,147,148,152,157,170,172,176 ( 43 wards Rs.4.00 Cr. Each)"/>
    <s v="074-18-000019"/>
    <n v="2500000"/>
    <n v="25"/>
    <n v="0.25"/>
  </r>
  <r>
    <d v="2017-07-19T00:00:00"/>
    <n v="74"/>
    <s v="Shakthi Ganapathi Nagara"/>
    <s v="Mahalakshmi Layout"/>
    <s v="Mahalakshmi Layout"/>
    <s v="West"/>
    <s v="P3332"/>
    <s v="Construction of RCC Drains at Secondary drain at Kereyangala in Ward No 74 (CH:86.00 mtr to 172.00mtrs)"/>
    <x v="10"/>
    <s v="Special Development works at Ward No. 02,12,22,23,24,25,30,31,37, 38,40,41,42,47,49,53,55,56,59,73,77,78,81,74,87,97,102,117,118,120,121,131,134,136,140,135,147,148,152,157,170,172,176 ( 43 wards Rs.4.00 Cr. Each)"/>
    <s v="074-18-000016"/>
    <n v="5000000"/>
    <n v="50"/>
    <n v="0.5"/>
  </r>
  <r>
    <d v="2017-07-19T00:00:00"/>
    <n v="74"/>
    <s v="Shakthi Ganapathi Nagara"/>
    <s v="Mahalakshmi Layout"/>
    <s v="Mahalakshmi Layout"/>
    <s v="West"/>
    <s v="P3332"/>
    <s v="Construction of RCC Drains at Secondary drain at Kereyangala in Ward No 74 (CH:0.00 mtr to 86.00mtrs)"/>
    <x v="10"/>
    <s v="Special Development works at Ward No. 02,12,22,23,24,25,30,31,37, 38,40,41,42,47,49,53,55,56,59,73,77,78,81,74,87,97,102,117,118,120,121,131,134,136,140,135,147,148,152,157,170,172,176 ( 43 wards Rs.4.00 Cr. Each)"/>
    <s v="074-18-000015"/>
    <n v="5000000"/>
    <n v="50"/>
    <n v="0.5"/>
  </r>
  <r>
    <d v="2017-07-19T00:00:00"/>
    <n v="74"/>
    <s v="Shakthi Ganapathi Nagara"/>
    <s v="Mahalakshmi Layout"/>
    <s v="Mahalakshmi Layout"/>
    <s v="West"/>
    <s v="P3332"/>
    <s v="Construction of RCC Drains at 3rd cross road Sanajayagandhinagara slum in Ward No 74 (W0127)"/>
    <x v="10"/>
    <s v="Special Development works at Ward No. 02,12,22,23,24,25,30,31,37, 38,40,41,42,47,49,53,55,56,59,73,77,78,81,74,87,97,102,117,118,120,121,131,134,136,140,135,147,148,152,157,170,172,176 ( 43 wards Rs.4.00 Cr. Each)"/>
    <s v="074-18-000013"/>
    <n v="2500000"/>
    <n v="25"/>
    <n v="0.25"/>
  </r>
  <r>
    <d v="2017-07-19T00:00:00"/>
    <n v="74"/>
    <s v="Shakthi Ganapathi Nagara"/>
    <s v="Mahalakshmi Layout"/>
    <s v="Mahalakshmi Layout"/>
    <s v="West"/>
    <s v="P3332"/>
    <s v="Construction of RCC Drains at 2nd cross road Sanajayagandhinagara slum in Ward No 74 (W0125)"/>
    <x v="10"/>
    <s v="Special Development works at Ward No. 02,12,22,23,24,25,30,31,37, 38,40,41,42,47,49,53,55,56,59,73,77,78,81,74,87,97,102,117,118,120,121,131,134,136,140,135,147,148,152,157,170,172,176 ( 43 wards Rs.4.00 Cr. Each)"/>
    <s v="074-18-000012"/>
    <n v="2500000"/>
    <n v="25"/>
    <n v="0.25"/>
  </r>
  <r>
    <d v="2017-07-19T00:00:00"/>
    <n v="74"/>
    <s v="Shakthi Ganapathi Nagara"/>
    <s v="Mahalakshmi Layout"/>
    <s v="Mahalakshmi Layout"/>
    <s v="West"/>
    <s v="P3332"/>
    <s v="Construction of RCC Drains at 1st cross road Sanajayagandhinagara slum in Ward No 74 (W0123)"/>
    <x v="10"/>
    <s v="Special Development works at Ward No. 02,12,22,23,24,25,30,31,37, 38,40,41,42,47,49,53,55,56,59,73,77,78,81,74,87,97,102,117,118,120,121,131,134,136,140,135,147,148,152,157,170,172,176 ( 43 wards Rs.4.00 Cr. Each)"/>
    <s v="074-18-000011"/>
    <n v="2300000"/>
    <n v="23"/>
    <n v="0.23"/>
  </r>
  <r>
    <d v="2017-07-19T00:00:00"/>
    <n v="74"/>
    <s v="Shakthi Ganapathi Nagara"/>
    <s v="Mahalakshmi Layout"/>
    <s v="Mahalakshmi Layout"/>
    <s v="West"/>
    <s v="P3332"/>
    <s v="Construction of RCC Drains at 2nd main road Gruhalakshmi layout in Ward No 74 (W0096)"/>
    <x v="10"/>
    <s v="Special Development works at Ward No. 02,12,22,23,24,25,30,31,37, 38,40,41,42,47,49,53,55,56,59,73,77,78,81,74,87,97,102,117,118,120,121,131,134,136,140,135,147,148,152,157,170,172,176 ( 43 wards Rs.4.00 Cr. Each)"/>
    <s v="074-18-000010"/>
    <n v="3200000"/>
    <n v="32"/>
    <n v="0.32"/>
  </r>
  <r>
    <d v="2017-07-19T00:00:00"/>
    <n v="74"/>
    <s v="Shakthi Ganapathi Nagara"/>
    <s v="Mahalakshmi Layout"/>
    <s v="Mahalakshmi Layout"/>
    <s v="West"/>
    <s v="P3332"/>
    <s v="Construction of RCC Drains at 3rd main road Gruhalakshmi layout in Ward no 74(W0097)"/>
    <x v="10"/>
    <s v="Special Development works at Ward No. 02,12,22,23,24,25,30,31,37, 38,40,41,42,47,49,53,55,56,59,73,77,78,81,74,87,97,102,117,118,120,121,131,134,136,140,135,147,148,152,157,170,172,176 ( 43 wards Rs.4.00 Cr. Each)"/>
    <s v="074-18-000009"/>
    <n v="3300000"/>
    <n v="33"/>
    <n v="0.33"/>
  </r>
  <r>
    <d v="2017-07-19T00:00:00"/>
    <n v="74"/>
    <s v="Shakthi Ganapathi Nagara"/>
    <s v="Mahalakshmi Layout"/>
    <s v="Mahalakshmi Layout"/>
    <s v="West"/>
    <s v="P3332"/>
    <s v="Construction of RCC Drains at 5th cross road Gruhalakshmi layout in Ward No 74 (W0095)"/>
    <x v="10"/>
    <s v="Special Development works at Ward No. 02,12,22,23,24,25,30,31,37, 38,40,41,42,47,49,53,55,56,59,73,77,78,81,74,87,97,102,117,118,120,121,131,134,136,140,135,147,148,152,157,170,172,176 ( 43 wards Rs.4.00 Cr. Each)"/>
    <s v="074-18-000008"/>
    <n v="2000000"/>
    <n v="20"/>
    <n v="0.2"/>
  </r>
  <r>
    <d v="2017-07-19T00:00:00"/>
    <n v="74"/>
    <s v="Shakthi Ganapathi Nagara"/>
    <s v="Mahalakshmi Layout"/>
    <s v="Mahalakshmi Layout"/>
    <s v="West"/>
    <s v="P3332"/>
    <s v="Construction of RCC Drains at 5th main in between 4th and 5th cross road kamalanagara in Ward No 74"/>
    <x v="10"/>
    <s v="Special Development works at Ward No. 02,12,22,23,24,25,30,31,37, 38,40,41,42,47,49,53,55,56,59,73,77,78,81,74,87,97,102,117,118,120,121,131,134,136,140,135,147,148,152,157,170,172,176 ( 43 wards Rs.4.00 Cr. Each)"/>
    <s v="074-18-000007"/>
    <n v="2000000"/>
    <n v="20"/>
    <n v="0.2"/>
  </r>
  <r>
    <d v="2017-07-19T00:00:00"/>
    <n v="74"/>
    <s v="Shakthi Ganapathi Nagara"/>
    <s v="Mahalakshmi Layout"/>
    <s v="Mahalakshmi Layout"/>
    <s v="West"/>
    <s v="P3332"/>
    <s v="Construction of RCC Drains at Balance portion of 6th main and cross road of kamala nagara in Ward No 74"/>
    <x v="10"/>
    <s v="Special Development works at Ward No. 02,12,22,23,24,25,30,31,37, 38,40,41,42,47,49,53,55,56,59,73,77,78,81,74,87,97,102,117,118,120,121,131,134,136,140,135,147,148,152,157,170,172,176 ( 43 wards Rs.4.00 Cr. Each)"/>
    <s v="074-18-000006"/>
    <n v="2000000"/>
    <n v="20"/>
    <n v="0.2"/>
  </r>
  <r>
    <d v="2017-07-19T00:00:00"/>
    <n v="74"/>
    <s v="Shakthi Ganapathi Nagara"/>
    <s v="Mahalakshmi Layout"/>
    <s v="Mahalakshmi Layout"/>
    <s v="West"/>
    <s v="P3332"/>
    <s v="Construction of RCC Drains at 6th main road kamalanagara in ward No 74"/>
    <x v="10"/>
    <s v="Special Development works at Ward No. 02,12,22,23,24,25,30,31,37, 38,40,41,42,47,49,53,55,56,59,73,77,78,81,74,87,97,102,117,118,120,121,131,134,136,140,135,147,148,152,157,170,172,176 ( 43 wards Rs.4.00 Cr. Each)"/>
    <s v="074-18-000005"/>
    <n v="2000000"/>
    <n v="20"/>
    <n v="0.2"/>
  </r>
  <r>
    <d v="2017-07-19T00:00:00"/>
    <n v="74"/>
    <s v="Shakthi Ganapathi Nagara"/>
    <s v="Mahalakshmi Layout"/>
    <s v="Mahalakshmi Layout"/>
    <s v="West"/>
    <s v="P3357"/>
    <s v="Construction of Maternity home 2ndphse at ward No.74"/>
    <x v="0"/>
    <s v="Construction of Meternity Home 2nd Phase in ward no 74"/>
    <s v="074-18-000004"/>
    <n v="30000000"/>
    <n v="300"/>
    <n v="3"/>
  </r>
  <r>
    <d v="2017-07-19T00:00:00"/>
    <n v="74"/>
    <s v="Shakthi Ganapathi Nagara"/>
    <s v="Mahalakshmi Layout"/>
    <s v="Mahalakshmi Layout"/>
    <s v="West"/>
    <s v="P3359"/>
    <s v="Construction of Dr.B.R.Ambedkar Statue in the Premises of Ambedkarbhavan in ward NO.74"/>
    <x v="0"/>
    <s v="Developmental works in Mahlakshmi Layout Assembly Constituency"/>
    <s v="074-18-000020"/>
    <n v="2500000"/>
    <n v="25"/>
    <n v="0.25"/>
  </r>
  <r>
    <d v="2017-07-19T00:00:00"/>
    <n v="75"/>
    <s v="Shankar Matt"/>
    <s v="Nagapura"/>
    <s v="Mahalakshmi Layout"/>
    <s v="West"/>
    <s v="P2178"/>
    <s v="Additional Improvement works to Venkateshwara temple in ward No.75"/>
    <x v="0"/>
    <s v="Works sanctioned by Dy. Mayor"/>
    <s v="075-18-000003"/>
    <n v="2500000"/>
    <n v="25"/>
    <n v="0.25"/>
  </r>
  <r>
    <d v="2017-07-19T00:00:00"/>
    <n v="75"/>
    <s v="Shankar Matt"/>
    <s v="Nagapura"/>
    <s v="Mahalakshmi Layout"/>
    <s v="West"/>
    <s v="P2178"/>
    <s v="Additional Improvement works to doddammadevi temple in ward NO.75"/>
    <x v="0"/>
    <s v="Works sanctioned by Dy. Mayor"/>
    <s v="075-18-000002"/>
    <n v="2500000"/>
    <n v="25"/>
    <n v="0.25"/>
  </r>
  <r>
    <d v="2017-07-19T00:00:00"/>
    <n v="75"/>
    <s v="Shankar Matt"/>
    <s v="Nagapura"/>
    <s v="Mahalakshmi Layout"/>
    <s v="West"/>
    <s v="P2178"/>
    <s v="Drilling of borewells in ward NO.75 Shankarmatta"/>
    <x v="4"/>
    <s v="Works sanctioned by Dy. Mayor"/>
    <s v="075-18-000001"/>
    <n v="2500000"/>
    <n v="25"/>
    <n v="0.25"/>
  </r>
  <r>
    <d v="2017-07-19T00:00:00"/>
    <n v="75"/>
    <s v="Shankar Matt"/>
    <s v="Nagapura"/>
    <s v="Mahalakshmi Layout"/>
    <s v="West"/>
    <s v="P2178"/>
    <s v="Providing GYM equipments in Gruhalakshmi layout park in ward No.75"/>
    <x v="13"/>
    <s v="Works sanctioned by Dy. Mayor"/>
    <s v="075-18-000004"/>
    <n v="2000000"/>
    <n v="20"/>
    <n v="0.2"/>
  </r>
  <r>
    <d v="2017-07-19T00:00:00"/>
    <n v="75"/>
    <s v="Shankar Matt"/>
    <s v="Nagapura"/>
    <s v="Mahalakshmi Layout"/>
    <s v="West"/>
    <s v="P3359"/>
    <s v="Improvements and providing Pathway to Ground at 15th main (opp. to Ashok Hospital ) in Ward no 75"/>
    <x v="0"/>
    <s v="Developmental works in Mahlakshmi Layout Assembly Constituency"/>
    <s v="075-18-000006"/>
    <n v="1500000"/>
    <n v="15"/>
    <n v="0.15"/>
  </r>
  <r>
    <d v="2017-07-19T00:00:00"/>
    <n v="75"/>
    <s v="Shankar Matt"/>
    <s v="Nagapura"/>
    <s v="Mahalakshmi Layout"/>
    <s v="West"/>
    <s v="P3359"/>
    <s v="Providing and Fixing Open Gym Equipments to Ground at 15th main (opp. to Ashok Hospital ) in Ward no 75"/>
    <x v="0"/>
    <s v="Developmental works in Mahlakshmi Layout Assembly Constituency"/>
    <s v="075-18-000005"/>
    <n v="2500000"/>
    <n v="25"/>
    <n v="0.25"/>
  </r>
  <r>
    <d v="2017-07-19T00:00:00"/>
    <n v="75"/>
    <s v="Shankar Matt"/>
    <s v="Nagapura"/>
    <s v="Mahalakshmi Layout"/>
    <s v="West"/>
    <s v="P3359"/>
    <s v="Improvements to park near Anjaneya temple in ward No.75"/>
    <x v="13"/>
    <s v="Developmental works in Mahlakshmi Layout Assembly Constituency"/>
    <s v="075-18-000007"/>
    <n v="1000000"/>
    <n v="10"/>
    <n v="0.1"/>
  </r>
  <r>
    <d v="2017-07-19T00:00:00"/>
    <n v="102"/>
    <s v="Vrishabhavathi Nagara"/>
    <s v="Nagapura"/>
    <s v="Mahalakshmi Layout"/>
    <s v="West"/>
    <s v="P3111"/>
    <s v="Construction of RCC Drain at 10th cross road near Magadi main road in Ward No 102 Vrushabhavathinagar"/>
    <x v="10"/>
    <s v="State Finance Commission United Grant Works"/>
    <s v="102-18-000024"/>
    <n v="2000000"/>
    <n v="20"/>
    <n v="0.2"/>
  </r>
  <r>
    <d v="2017-07-19T00:00:00"/>
    <n v="102"/>
    <s v="Vrishabhavathi Nagara"/>
    <s v="Nagapura"/>
    <s v="Mahalakshmi Layout"/>
    <s v="West"/>
    <s v="P3111"/>
    <s v="Construction of RCC Drain infront of Ganesha temple Sannakkibailu main road in Ward No 102 Vrushabhavathinagar"/>
    <x v="10"/>
    <s v="State Finance Commission United Grant Works"/>
    <s v="102-18-000023"/>
    <n v="2000000"/>
    <n v="20"/>
    <n v="0.2"/>
  </r>
  <r>
    <d v="2017-07-19T00:00:00"/>
    <n v="102"/>
    <s v="Vrishabhavathi Nagara"/>
    <s v="Nagapura"/>
    <s v="Mahalakshmi Layout"/>
    <s v="West"/>
    <s v="P3111"/>
    <s v="Construction of RCC Drain at 3rd cross to KEB meter board Sannakkibailu (Coconut garden road) in Ward No 102 Vrushabhavathinagar"/>
    <x v="10"/>
    <s v="State Finance Commission United Grant Works"/>
    <s v="102-18-000022"/>
    <n v="2000000"/>
    <n v="20"/>
    <n v="0.2"/>
  </r>
  <r>
    <d v="2017-07-19T00:00:00"/>
    <n v="102"/>
    <s v="Vrishabhavathi Nagara"/>
    <s v="Nagapura"/>
    <s v="Mahalakshmi Layout"/>
    <s v="West"/>
    <s v="P3111"/>
    <s v="Improvements to drain at 2nd B cross Sannakkibailu main road in Ward No 102 Vrushabhavathinagara"/>
    <x v="1"/>
    <s v="State Finance Commission United Grant Works"/>
    <s v="102-18-000021"/>
    <n v="2000000"/>
    <n v="20"/>
    <n v="0.2"/>
  </r>
  <r>
    <d v="2017-07-19T00:00:00"/>
    <n v="102"/>
    <s v="Vrishabhavathi Nagara"/>
    <s v="Nagapura"/>
    <s v="Mahalakshmi Layout"/>
    <s v="West"/>
    <s v="P3328"/>
    <s v="Drilling Borewells at Chandrappa road, Maramma Temple road and Kamalanagara surroundings in Ward No 102"/>
    <x v="4"/>
    <s v="Special Development works at Ward No.22, 31, 44, 70, 74, 102, 135, 176 Rs.1 Cr Each, Ward No.86, 112, 144 Rs.5.Cr Each"/>
    <s v="102-18-000019"/>
    <n v="2500000"/>
    <n v="25"/>
    <n v="0.25"/>
  </r>
  <r>
    <d v="2017-07-19T00:00:00"/>
    <n v="102"/>
    <s v="Vrishabhavathi Nagara"/>
    <s v="Nagapura"/>
    <s v="Mahalakshmi Layout"/>
    <s v="West"/>
    <s v="P3328"/>
    <s v="Construction of RCC drain and Providing CC to roads at cross roads of 4th C main Vinyakanagar in Ward No 102"/>
    <x v="10"/>
    <s v="Special Development works at Ward No.22, 31, 44, 70, 74, 102, 135, 176 Rs.1 Cr Each, Ward No.86, 112, 144 Rs.5.Cr Each"/>
    <s v="102-18-000016"/>
    <n v="2000000"/>
    <n v="20"/>
    <n v="0.2"/>
  </r>
  <r>
    <d v="2017-07-19T00:00:00"/>
    <n v="102"/>
    <s v="Vrishabhavathi Nagara"/>
    <s v="Nagapura"/>
    <s v="Mahalakshmi Layout"/>
    <s v="West"/>
    <s v="P3328"/>
    <s v="Improvements to drains and Providing CC to crossroad of 4th main (Near St. Marryes School) and 6th main road Kamakshipalya in Ward No 102"/>
    <x v="1"/>
    <s v="Special Development works at Ward No.22, 31, 44, 70, 74, 102, 135, 176 Rs.1 Cr Each, Ward No.86, 112, 144 Rs.5.Cr Each"/>
    <s v="102-18-000020"/>
    <n v="1500000"/>
    <n v="15"/>
    <n v="0.15"/>
  </r>
  <r>
    <d v="2017-07-19T00:00:00"/>
    <n v="102"/>
    <s v="Vrishabhavathi Nagara"/>
    <s v="Nagapura"/>
    <s v="Mahalakshmi Layout"/>
    <s v="West"/>
    <s v="P3328"/>
    <s v="Construction of culvers at Raman polytechnic and surrounding area in Ward No 102"/>
    <x v="0"/>
    <s v="Special Development works at Ward No.22, 31, 44, 70, 74, 102, 135, 176 Rs.1 Cr Each, Ward No.86, 112, 144 Rs.5.Cr Each"/>
    <s v="102-18-000018"/>
    <n v="2000000"/>
    <n v="20"/>
    <n v="0.2"/>
  </r>
  <r>
    <d v="2017-07-19T00:00:00"/>
    <n v="102"/>
    <s v="Vrishabhavathi Nagara"/>
    <s v="Nagapura"/>
    <s v="Mahalakshmi Layout"/>
    <s v="West"/>
    <s v="P3328"/>
    <s v="Construction of Culverts at NGOs colony and Surrounding area in Ward No 102"/>
    <x v="28"/>
    <s v="Special Development works at Ward No.22, 31, 44, 70, 74, 102, 135, 176 Rs.1 Cr Each, Ward No.86, 112, 144 Rs.5.Cr Each"/>
    <s v="102-18-000017"/>
    <n v="2000000"/>
    <n v="20"/>
    <n v="0.2"/>
  </r>
  <r>
    <d v="2017-07-19T00:00:00"/>
    <n v="102"/>
    <s v="Vrishabhavathi Nagara"/>
    <s v="Nagapura"/>
    <s v="Mahalakshmi Layout"/>
    <s v="West"/>
    <s v="P3332"/>
    <s v="Providing CC to lane at Sannakkibailu near SWD in Ward No 102"/>
    <x v="19"/>
    <s v="Special Development works at Ward No. 02,12,22,23,24,25,30,31,37, 38,40,41,42,47,49,53,55,56,59,73,77,78,81,74,87,97,102,117,118,120,121,131,134,136,140,135,147,148,152,157,170,172,176 ( 43 wards Rs.4.00 Cr. Each)"/>
    <s v="102-18-000012"/>
    <n v="2000000"/>
    <n v="20"/>
    <n v="0.2"/>
  </r>
  <r>
    <d v="2017-07-19T00:00:00"/>
    <n v="102"/>
    <s v="Vrishabhavathi Nagara"/>
    <s v="Nagapura"/>
    <s v="Mahalakshmi Layout"/>
    <s v="West"/>
    <s v="P3332"/>
    <s v="Providing and Fixing CC cameras to Ward no 102"/>
    <x v="0"/>
    <s v="Special Development works at Ward No. 02,12,22,23,24,25,30,31,37, 38,40,41,42,47,49,53,55,56,59,73,77,78,81,74,87,97,102,117,118,120,121,131,134,136,140,135,147,148,152,157,170,172,176 ( 43 wards Rs.4.00 Cr. Each)"/>
    <s v="102-18-000008"/>
    <n v="5000000"/>
    <n v="50"/>
    <n v="0.5"/>
  </r>
  <r>
    <d v="2017-07-19T00:00:00"/>
    <n v="102"/>
    <s v="Vrishabhavathi Nagara"/>
    <s v="Nagapura"/>
    <s v="Mahalakshmi Layout"/>
    <s v="West"/>
    <s v="P3332"/>
    <s v="Providing CC to 3rd A Main road from Ch:150.0 mtr to 215.00mtr (Balance portion) in Ward no 102"/>
    <x v="0"/>
    <s v="Special Development works at Ward No. 02,12,22,23,24,25,30,31,37, 38,40,41,42,47,49,53,55,56,59,73,77,78,81,74,87,97,102,117,118,120,121,131,134,136,140,135,147,148,152,157,170,172,176 ( 43 wards Rs.4.00 Cr. Each)"/>
    <s v="102-18-000013"/>
    <n v="1500000"/>
    <n v="15"/>
    <n v="0.15"/>
  </r>
  <r>
    <d v="2017-07-19T00:00:00"/>
    <n v="102"/>
    <s v="Vrishabhavathi Nagara"/>
    <s v="Nagapura"/>
    <s v="Mahalakshmi Layout"/>
    <s v="West"/>
    <s v="P3332"/>
    <s v="Drilling Borewells at Manivilas Garden and NGOs Colony in Ward No 102"/>
    <x v="4"/>
    <s v="Special Development works at Ward No. 02,12,22,23,24,25,30,31,37, 38,40,41,42,47,49,53,55,56,59,73,77,78,81,74,87,97,102,117,118,120,121,131,134,136,140,135,147,148,152,157,170,172,176 ( 43 wards Rs.4.00 Cr. Each)"/>
    <s v="102-18-000014"/>
    <n v="2500000"/>
    <n v="25"/>
    <n v="0.25"/>
  </r>
  <r>
    <d v="2017-07-19T00:00:00"/>
    <n v="102"/>
    <s v="Vrishabhavathi Nagara"/>
    <s v="Nagapura"/>
    <s v="Mahalakshmi Layout"/>
    <s v="West"/>
    <s v="P3332"/>
    <s v="Drilling of Borewells at Vinyakanagar and Sannakkibailu surroundings in Ward No 102"/>
    <x v="4"/>
    <s v="Special Development works at Ward No. 02,12,22,23,24,25,30,31,37, 38,40,41,42,47,49,53,55,56,59,73,77,78,81,74,87,97,102,117,118,120,121,131,134,136,140,135,147,148,152,157,170,172,176 ( 43 wards Rs.4.00 Cr. Each)"/>
    <s v="102-18-000006"/>
    <n v="2500000"/>
    <n v="25"/>
    <n v="0.25"/>
  </r>
  <r>
    <d v="2017-07-19T00:00:00"/>
    <n v="102"/>
    <s v="Vrishabhavathi Nagara"/>
    <s v="Nagapura"/>
    <s v="Mahalakshmi Layout"/>
    <s v="West"/>
    <s v="P3332"/>
    <s v="Drilling of Borewells at kamakshipalya and maruthinagara surroundings in Ward No 102"/>
    <x v="4"/>
    <s v="Special Development works at Ward No. 02,12,22,23,24,25,30,31,37, 38,40,41,42,47,49,53,55,56,59,73,77,78,81,74,87,97,102,117,118,120,121,131,134,136,140,135,147,148,152,157,170,172,176 ( 43 wards Rs.4.00 Cr. Each)"/>
    <s v="102-18-000005"/>
    <n v="2500000"/>
    <n v="25"/>
    <n v="0.25"/>
  </r>
  <r>
    <d v="2017-07-19T00:00:00"/>
    <n v="102"/>
    <s v="Vrishabhavathi Nagara"/>
    <s v="Nagapura"/>
    <s v="Mahalakshmi Layout"/>
    <s v="West"/>
    <s v="P3332"/>
    <s v="Construction of RCC drain and culverts at 11th main road infront of Venkataramanaswamy temple in Ward no 102"/>
    <x v="10"/>
    <s v="Special Development works at Ward No. 02,12,22,23,24,25,30,31,37, 38,40,41,42,47,49,53,55,56,59,73,77,78,81,74,87,97,102,117,118,120,121,131,134,136,140,135,147,148,152,157,170,172,176 ( 43 wards Rs.4.00 Cr. Each)"/>
    <s v="102-18-000004"/>
    <n v="2000000"/>
    <n v="20"/>
    <n v="0.2"/>
  </r>
  <r>
    <d v="2017-07-19T00:00:00"/>
    <n v="102"/>
    <s v="Vrishabhavathi Nagara"/>
    <s v="Nagapura"/>
    <s v="Mahalakshmi Layout"/>
    <s v="West"/>
    <s v="P3332"/>
    <s v="Construction of RCC retaining wall and drain from Ch:30.00 mtr to 60.00mtr near Govt school at NGO Colony in Ward no102"/>
    <x v="10"/>
    <s v="Special Development works at Ward No. 02,12,22,23,24,25,30,31,37, 38,40,41,42,47,49,53,55,56,59,73,77,78,81,74,87,97,102,117,118,120,121,131,134,136,140,135,147,148,152,157,170,172,176 ( 43 wards Rs.4.00 Cr. Each)"/>
    <s v="102-18-000003"/>
    <n v="5000000"/>
    <n v="50"/>
    <n v="0.5"/>
  </r>
  <r>
    <d v="2017-07-19T00:00:00"/>
    <n v="102"/>
    <s v="Vrishabhavathi Nagara"/>
    <s v="Nagapura"/>
    <s v="Mahalakshmi Layout"/>
    <s v="West"/>
    <s v="P3332"/>
    <s v="Construction of RCC retaining wall and drain from Ch:0.00 mtr to 30.00mtr near Govt school at NGO Colony in Ward no102"/>
    <x v="10"/>
    <s v="Special Development works at Ward No. 02,12,22,23,24,25,30,31,37, 38,40,41,42,47,49,53,55,56,59,73,77,78,81,74,87,97,102,117,118,120,121,131,134,136,140,135,147,148,152,157,170,172,176 ( 43 wards Rs.4.00 Cr. Each)"/>
    <s v="102-18-000002"/>
    <n v="5000000"/>
    <n v="50"/>
    <n v="0.5"/>
  </r>
  <r>
    <d v="2017-07-19T00:00:00"/>
    <n v="102"/>
    <s v="Vrishabhavathi Nagara"/>
    <s v="Nagapura"/>
    <s v="Mahalakshmi Layout"/>
    <s v="West"/>
    <s v="P3332"/>
    <s v="Construction of RCC drains at 4th K cross Maruthinagara in Ward No 102 Vrushabhavathinagar"/>
    <x v="10"/>
    <s v="Special Development works at Ward No. 02,12,22,23,24,25,30,31,37, 38,40,41,42,47,49,53,55,56,59,73,77,78,81,74,87,97,102,117,118,120,121,131,134,136,140,135,147,148,152,157,170,172,176 ( 43 wards Rs.4.00 Cr. Each)"/>
    <s v="102-18-000001"/>
    <n v="2000000"/>
    <n v="20"/>
    <n v="0.2"/>
  </r>
  <r>
    <d v="2017-07-19T00:00:00"/>
    <n v="102"/>
    <s v="Vrishabhavathi Nagara"/>
    <s v="Nagapura"/>
    <s v="Mahalakshmi Layout"/>
    <s v="West"/>
    <s v="P3332"/>
    <s v="Providing missing slabs and Improvements to damaged portion of foothpath and drains at BEML layout Maruthinagara and NGOS colony in Ward No 102"/>
    <x v="6"/>
    <s v="Special Development works at Ward No. 02,12,22,23,24,25,30,31,37, 38,40,41,42,47,49,53,55,56,59,73,77,78,81,74,87,97,102,117,118,120,121,131,134,136,140,135,147,148,152,157,170,172,176 ( 43 wards Rs.4.00 Cr. Each)"/>
    <s v="102-18-000011"/>
    <n v="2000000"/>
    <n v="20"/>
    <n v="0.2"/>
  </r>
  <r>
    <d v="2017-07-19T00:00:00"/>
    <n v="102"/>
    <s v="Vrishabhavathi Nagara"/>
    <s v="Nagapura"/>
    <s v="Mahalakshmi Layout"/>
    <s v="West"/>
    <s v="P3332"/>
    <s v="Construction of Culverts at Nanjappa Layout in Ward No 102"/>
    <x v="28"/>
    <s v="Special Development works at Ward No. 02,12,22,23,24,25,30,31,37, 38,40,41,42,47,49,53,55,56,59,73,77,78,81,74,87,97,102,117,118,120,121,131,134,136,140,135,147,148,152,157,170,172,176 ( 43 wards Rs.4.00 Cr. Each)"/>
    <s v="102-18-000015"/>
    <n v="1000000"/>
    <n v="10"/>
    <n v="0.1"/>
  </r>
  <r>
    <d v="2017-07-19T00:00:00"/>
    <n v="102"/>
    <s v="Vrishabhavathi Nagara"/>
    <s v="Nagapura"/>
    <s v="Mahalakshmi Layout"/>
    <s v="West"/>
    <s v="P3332"/>
    <s v="Improvements to drains and culverts at 4th main (Mourya school road) and 5th main in ward No 102"/>
    <x v="6"/>
    <s v="Special Development works at Ward No. 02,12,22,23,24,25,30,31,37, 38,40,41,42,47,49,53,55,56,59,73,77,78,81,74,87,97,102,117,118,120,121,131,134,136,140,135,147,148,152,157,170,172,176 ( 43 wards Rs.4.00 Cr. Each)"/>
    <s v="102-18-000010"/>
    <n v="2000000"/>
    <n v="20"/>
    <n v="0.2"/>
  </r>
  <r>
    <d v="2017-07-19T00:00:00"/>
    <n v="102"/>
    <s v="Vrishabhavathi Nagara"/>
    <s v="Nagapura"/>
    <s v="Mahalakshmi Layout"/>
    <s v="West"/>
    <s v="P3332"/>
    <s v="Improvements to drains and culverts at 3rd and 4th cross Sannakkibailu in Ward No 102 Vrushabhavathinagar"/>
    <x v="6"/>
    <s v="Special Development works at Ward No. 02,12,22,23,24,25,30,31,37, 38,40,41,42,47,49,53,55,56,59,73,77,78,81,74,87,97,102,117,118,120,121,131,134,136,140,135,147,148,152,157,170,172,176 ( 43 wards Rs.4.00 Cr. Each)"/>
    <s v="102-18-000009"/>
    <n v="2000000"/>
    <n v="20"/>
    <n v="0.2"/>
  </r>
  <r>
    <d v="2017-07-19T00:00:00"/>
    <n v="102"/>
    <s v="Vrishabhavathi Nagara"/>
    <s v="Nagapura"/>
    <s v="Mahalakshmi Layout"/>
    <s v="West"/>
    <s v="P3332"/>
    <s v="Improvements to park and construction toilets at BEML layout in Ward No 102"/>
    <x v="13"/>
    <s v="Special Development works at Ward No. 02,12,22,23,24,25,30,31,37, 38,40,41,42,47,49,53,55,56,59,73,77,78,81,74,87,97,102,117,118,120,121,131,134,136,140,135,147,148,152,157,170,172,176 ( 43 wards Rs.4.00 Cr. Each)"/>
    <s v="102-18-000007"/>
    <n v="3000000"/>
    <n v="30"/>
    <n v="0.3"/>
  </r>
  <r>
    <d v="2017-07-19T00:00:00"/>
    <n v="129"/>
    <s v="Jnana Bharathi Ward"/>
    <s v="Rajarajeshwari Nagara"/>
    <s v="Rajarajeshwari Nagara"/>
    <s v="Rajarajeshwari Nagara"/>
    <s v="P3350"/>
    <s v="Improvements and developments and other works at Health Layout (opp. Play ground) in ward no 129"/>
    <x v="0"/>
    <s v="Developmental works at Yeshwanpura, RR Nagar, K.R Pura Assembly Constituency Rs.15.00 Cr Each"/>
    <s v="129-18-000018"/>
    <n v="6800000"/>
    <n v="68"/>
    <n v="0.68"/>
  </r>
  <r>
    <d v="2017-07-19T00:00:00"/>
    <n v="129"/>
    <s v="Jnana Bharathi Ward"/>
    <s v="Rajarajeshwari Nagara"/>
    <s v="Rajarajeshwari Nagara"/>
    <s v="Rajarajeshwari Nagara"/>
    <s v="P3350"/>
    <s v="Developments to Park at RHCS Layout 2nd Stage A Block 11th cross in ward no 129"/>
    <x v="13"/>
    <s v="Developmental works at Yeshwanpura, RR Nagar, K.R Pura Assembly Constituency Rs.15.00 Cr Each"/>
    <s v="129-18-000017"/>
    <n v="5000000"/>
    <n v="50"/>
    <n v="0.5"/>
  </r>
  <r>
    <d v="2017-07-19T00:00:00"/>
    <n v="129"/>
    <s v="Jnana Bharathi Ward"/>
    <s v="Rajarajeshwari Nagara"/>
    <s v="Rajarajeshwari Nagara"/>
    <s v="Rajarajeshwari Nagara"/>
    <s v="P3350"/>
    <s v="Improvements and Developments to park at RHCS Layout ( near D Group Layout) in ward no 129"/>
    <x v="13"/>
    <s v="Developmental works at Yeshwanpura, RR Nagar, K.R Pura Assembly Constituency Rs.15.00 Cr Each"/>
    <s v="129-18-000016"/>
    <n v="8000000"/>
    <n v="80"/>
    <n v="0.8"/>
  </r>
  <r>
    <d v="2017-07-19T00:00:00"/>
    <n v="129"/>
    <s v="Jnana Bharathi Ward"/>
    <s v="Rajarajeshwari Nagara"/>
    <s v="Rajarajeshwari Nagara"/>
    <s v="Rajarajeshwari Nagara"/>
    <s v="P3350"/>
    <s v="Developments of Play Ground 4th main 9th cross Annapoorneshwarinagara in ward no 129"/>
    <x v="21"/>
    <s v="Developmental works at Yeshwanpura, RR Nagar, K.R Pura Assembly Constituency Rs.15.00 Cr Each"/>
    <s v="129-18-000015"/>
    <n v="4500000"/>
    <n v="45"/>
    <n v="0.45"/>
  </r>
  <r>
    <d v="2017-07-19T00:00:00"/>
    <n v="129"/>
    <s v="Jnana Bharathi Ward"/>
    <s v="Rajarajeshwari Nagara"/>
    <s v="Rajarajeshwari Nagara"/>
    <s v="Rajarajeshwari Nagara"/>
    <s v="P3350"/>
    <s v="Improvements and Developments to Park (behind) Horticulture office) 4th main road Annapoorneshwarinagara in ward no 129"/>
    <x v="13"/>
    <s v="Developmental works at Yeshwanpura, RR Nagar, K.R Pura Assembly Constituency Rs.15.00 Cr Each"/>
    <s v="129-18-000014"/>
    <n v="8000000"/>
    <n v="80"/>
    <n v="0.8"/>
  </r>
  <r>
    <d v="2017-07-19T00:00:00"/>
    <n v="129"/>
    <s v="Jnana Bharathi Ward"/>
    <s v="Rajarajeshwari Nagara"/>
    <s v="Rajarajeshwari Nagara"/>
    <s v="Rajarajeshwari Nagara"/>
    <s v="P3350"/>
    <s v="Improvements and Developments and other works at Kuvempu Rangamandira Play ground in Health Layout in ward no 129"/>
    <x v="0"/>
    <s v="Developmental works at Yeshwanpura, RR Nagar, K.R Pura Assembly Constituency Rs.15.00 Cr Each"/>
    <s v="129-18-000013"/>
    <n v="2800000"/>
    <n v="28"/>
    <n v="0.28000000000000003"/>
  </r>
  <r>
    <d v="2017-07-19T00:00:00"/>
    <n v="129"/>
    <s v="Jnana Bharathi Ward"/>
    <s v="Rajarajeshwari Nagara"/>
    <s v="Rajarajeshwari Nagara"/>
    <s v="Rajarajeshwari Nagara"/>
    <s v="P3350"/>
    <s v="Improvements and Developments and other works at Varasiddi Vinayaka (Ganesh) D Group Park in ward no 129"/>
    <x v="0"/>
    <s v="Developmental works at Yeshwanpura, RR Nagar, K.R Pura Assembly Constituency Rs.15.00 Cr Each"/>
    <s v="129-18-000012"/>
    <n v="2800000"/>
    <n v="28"/>
    <n v="0.28000000000000003"/>
  </r>
  <r>
    <d v="2017-07-19T00:00:00"/>
    <n v="129"/>
    <s v="Jnana Bharathi Ward"/>
    <s v="Rajarajeshwari Nagara"/>
    <s v="Rajarajeshwari Nagara"/>
    <s v="Rajarajeshwari Nagara"/>
    <s v="P3350"/>
    <s v="Improvements and Developments and other works at 14th block Park (near 3rd Main) in ward no 129"/>
    <x v="0"/>
    <s v="Developmental works at Yeshwanpura, RR Nagar, K.R Pura Assembly Constituency Rs.15.00 Cr Each"/>
    <s v="129-18-000011"/>
    <n v="2800000"/>
    <n v="28"/>
    <n v="0.28000000000000003"/>
  </r>
  <r>
    <d v="2017-07-19T00:00:00"/>
    <n v="129"/>
    <s v="Jnana Bharathi Ward"/>
    <s v="Rajarajeshwari Nagara"/>
    <s v="Rajarajeshwari Nagara"/>
    <s v="Rajarajeshwari Nagara"/>
    <s v="P3350"/>
    <s v="Improvements and Developments and other works at 14th block Layout Park in ward no 129"/>
    <x v="0"/>
    <s v="Developmental works at Yeshwanpura, RR Nagar, K.R Pura Assembly Constituency Rs.15.00 Cr Each"/>
    <s v="129-18-000010"/>
    <n v="6500000"/>
    <n v="65"/>
    <n v="0.65"/>
  </r>
  <r>
    <d v="2017-07-19T00:00:00"/>
    <n v="129"/>
    <s v="Jnana Bharathi Ward"/>
    <s v="Rajarajeshwari Nagara"/>
    <s v="Rajarajeshwari Nagara"/>
    <s v="Rajarajeshwari Nagara"/>
    <s v="P3350"/>
    <s v="Improvements and Developments and other works at Kuvempu Park D Group layout Phase-11 in ward no 129"/>
    <x v="0"/>
    <s v="Developmental works at Yeshwanpura, RR Nagar, K.R Pura Assembly Constituency Rs.15.00 Cr Each"/>
    <s v="129-18-000009"/>
    <n v="7500000"/>
    <n v="75"/>
    <n v="0.75"/>
  </r>
  <r>
    <d v="2017-07-19T00:00:00"/>
    <n v="129"/>
    <s v="Jnana Bharathi Ward"/>
    <s v="Rajarajeshwari Nagara"/>
    <s v="Rajarajeshwari Nagara"/>
    <s v="Rajarajeshwari Nagara"/>
    <s v="P3350"/>
    <s v="Improvements and Developments and other works at Kuvempu Park D Group layout Phase-1 in ward no 129"/>
    <x v="0"/>
    <s v="Developmental works at Yeshwanpura, RR Nagar, K.R Pura Assembly Constituency Rs.15.00 Cr Each"/>
    <s v="129-18-000008"/>
    <n v="7500000"/>
    <n v="75"/>
    <n v="0.75"/>
  </r>
  <r>
    <d v="2017-07-19T00:00:00"/>
    <n v="129"/>
    <s v="Jnana Bharathi Ward"/>
    <s v="Rajarajeshwari Nagara"/>
    <s v="Rajarajeshwari Nagara"/>
    <s v="Rajarajeshwari Nagara"/>
    <s v="P3350"/>
    <s v="Improvements and Developments and other works at MPM Layout Park in ward no 129"/>
    <x v="0"/>
    <s v="Developmental works at Yeshwanpura, RR Nagar, K.R Pura Assembly Constituency Rs.15.00 Cr Each"/>
    <s v="129-18-000007"/>
    <n v="8500000"/>
    <n v="85"/>
    <n v="0.85"/>
  </r>
  <r>
    <d v="2017-07-19T00:00:00"/>
    <n v="129"/>
    <s v="Jnana Bharathi Ward"/>
    <s v="Rajarajeshwari Nagara"/>
    <s v="Rajarajeshwari Nagara"/>
    <s v="Rajarajeshwari Nagara"/>
    <s v="P3350"/>
    <s v="Improvements and Developments and other works at NGEF Layout (BHEL) Park in ward no 129"/>
    <x v="0"/>
    <s v="Developmental works at Yeshwanpura, RR Nagar, K.R Pura Assembly Constituency Rs.15.00 Cr Each"/>
    <s v="129-18-000006"/>
    <n v="7500000"/>
    <n v="75"/>
    <n v="0.75"/>
  </r>
  <r>
    <d v="2017-07-19T00:00:00"/>
    <n v="129"/>
    <s v="Jnana Bharathi Ward"/>
    <s v="Rajarajeshwari Nagara"/>
    <s v="Rajarajeshwari Nagara"/>
    <s v="Rajarajeshwari Nagara"/>
    <s v="P3350"/>
    <s v="Improvements and Developments and other works at NGEF Layout Park in ward no 129"/>
    <x v="0"/>
    <s v="Developmental works at Yeshwanpura, RR Nagar, K.R Pura Assembly Constituency Rs.15.00 Cr Each"/>
    <s v="129-18-000005"/>
    <n v="5000000"/>
    <n v="50"/>
    <n v="0.5"/>
  </r>
  <r>
    <d v="2017-07-19T00:00:00"/>
    <n v="129"/>
    <s v="Jnana Bharathi Ward"/>
    <s v="Rajarajeshwari Nagara"/>
    <s v="Rajarajeshwari Nagara"/>
    <s v="Rajarajeshwari Nagara"/>
    <s v="P3350"/>
    <s v="Improvements and Developments and other works at Railway Mens Park in ward no 129"/>
    <x v="0"/>
    <s v="Developmental works at Yeshwanpura, RR Nagar, K.R Pura Assembly Constituency Rs.15.00 Cr Each"/>
    <s v="129-18-000004"/>
    <n v="4500000"/>
    <n v="45"/>
    <n v="0.45"/>
  </r>
  <r>
    <d v="2017-07-19T00:00:00"/>
    <n v="129"/>
    <s v="Jnana Bharathi Ward"/>
    <s v="Rajarajeshwari Nagara"/>
    <s v="Rajarajeshwari Nagara"/>
    <s v="Rajarajeshwari Nagara"/>
    <s v="P3350"/>
    <s v="Improvements and Developments and other works at Govt. Press layout Park (Transformer Park) in ward no 129"/>
    <x v="0"/>
    <s v="Developmental works at Yeshwanpura, RR Nagar, K.R Pura Assembly Constituency Rs.15.00 Cr Each"/>
    <s v="129-18-000003"/>
    <n v="4800000"/>
    <n v="48"/>
    <n v="0.48"/>
  </r>
  <r>
    <d v="2017-07-19T00:00:00"/>
    <n v="129"/>
    <s v="Jnana Bharathi Ward"/>
    <s v="Rajarajeshwari Nagara"/>
    <s v="Rajarajeshwari Nagara"/>
    <s v="Rajarajeshwari Nagara"/>
    <s v="P3350"/>
    <s v="Improvements and Developments and other works at Govt. Press layout Park (Water Tank Park) in ward no 129"/>
    <x v="0"/>
    <s v="Developmental works at Yeshwanpura, RR Nagar, K.R Pura Assembly Constituency Rs.15.00 Cr Each"/>
    <s v="129-18-000002"/>
    <n v="7500000"/>
    <n v="75"/>
    <n v="0.75"/>
  </r>
  <r>
    <d v="2017-07-19T00:00:00"/>
    <n v="131"/>
    <s v="Nayandahalli"/>
    <s v="Chandra Layout"/>
    <s v="Govindaraja Nagara"/>
    <s v="West"/>
    <s v="P3111"/>
    <s v="Emergency works in ward no 131"/>
    <x v="0"/>
    <s v="State Finance Commission United Grant Works"/>
    <s v="131-18-000011"/>
    <n v="500000"/>
    <n v="5"/>
    <n v="0.05"/>
  </r>
  <r>
    <d v="2017-07-19T00:00:00"/>
    <n v="131"/>
    <s v="Nayandahalli"/>
    <s v="Chandra Layout"/>
    <s v="Govindaraja Nagara"/>
    <s v="West"/>
    <s v="P3111"/>
    <s v="Improvements to Roads and Drains in Nayandahalli ward no 131"/>
    <x v="1"/>
    <s v="State Finance Commission United Grant Works"/>
    <s v="131-18-000009"/>
    <n v="4950000"/>
    <n v="49.5"/>
    <n v="0.495"/>
  </r>
  <r>
    <d v="2017-07-19T00:00:00"/>
    <n v="131"/>
    <s v="Nayandahalli"/>
    <s v="Chandra Layout"/>
    <s v="Govindaraja Nagara"/>
    <s v="West"/>
    <s v="P3111"/>
    <s v="Asphalting to roads and other improvements to ITI Layout in ward no 131"/>
    <x v="19"/>
    <s v="State Finance Commission United Grant Works"/>
    <s v="131-18-000008"/>
    <n v="4950000"/>
    <n v="49.5"/>
    <n v="0.495"/>
  </r>
  <r>
    <d v="2017-07-19T00:00:00"/>
    <n v="131"/>
    <s v="Nayandahalli"/>
    <s v="Chandra Layout"/>
    <s v="Govindaraja Nagara"/>
    <s v="West"/>
    <s v="P3111"/>
    <s v="Asphalting to roads and other improvements to Nayandahalli Main road, Near Railway Gate to Ganesha Temple in ward no 131"/>
    <x v="19"/>
    <s v="State Finance Commission United Grant Works"/>
    <s v="131-18-000007"/>
    <n v="4950000"/>
    <n v="49.5"/>
    <n v="0.495"/>
  </r>
  <r>
    <d v="2017-07-19T00:00:00"/>
    <n v="131"/>
    <s v="Nayandahalli"/>
    <s v="Chandra Layout"/>
    <s v="Govindaraja Nagara"/>
    <s v="West"/>
    <s v="P3111"/>
    <s v="Asphalting to roads and other improvements in 1st main road Metro Layout, Gangodanahalli, in ward no 131"/>
    <x v="19"/>
    <s v="State Finance Commission United Grant Works"/>
    <s v="131-18-000006"/>
    <n v="4950000"/>
    <n v="49.5"/>
    <n v="0.495"/>
  </r>
  <r>
    <d v="2017-07-19T00:00:00"/>
    <n v="131"/>
    <s v="Nayandahalli"/>
    <s v="Chandra Layout"/>
    <s v="Govindaraja Nagara"/>
    <s v="West"/>
    <s v="P3111"/>
    <s v="Asphalting to roads and other improvements in Aziz Sait Layout, Gangodanahalli, in ward no 131"/>
    <x v="19"/>
    <s v="State Finance Commission United Grant Works"/>
    <s v="131-18-000005"/>
    <n v="4950000"/>
    <n v="49.5"/>
    <n v="0.495"/>
  </r>
  <r>
    <d v="2017-07-19T00:00:00"/>
    <n v="131"/>
    <s v="Nayandahalli"/>
    <s v="Chandra Layout"/>
    <s v="Govindaraja Nagara"/>
    <s v="West"/>
    <s v="P3111"/>
    <s v="Asphalting to roads and other improvements in 5th main road Gangodanahalli, in ward no 131"/>
    <x v="19"/>
    <s v="State Finance Commission United Grant Works"/>
    <s v="131-18-000004"/>
    <n v="4950000"/>
    <n v="49.5"/>
    <n v="0.495"/>
  </r>
  <r>
    <d v="2017-07-19T00:00:00"/>
    <n v="131"/>
    <s v="Nayandahalli"/>
    <s v="Chandra Layout"/>
    <s v="Govindaraja Nagara"/>
    <s v="West"/>
    <s v="P3111"/>
    <s v="Asphalting to roads and other improvements in 4th main road Gangodanahalli, in ward no 131"/>
    <x v="19"/>
    <s v="State Finance Commission United Grant Works"/>
    <s v="131-18-000003"/>
    <n v="4950000"/>
    <n v="49.5"/>
    <n v="0.495"/>
  </r>
  <r>
    <d v="2017-07-19T00:00:00"/>
    <n v="131"/>
    <s v="Nayandahalli"/>
    <s v="Chandra Layout"/>
    <s v="Govindaraja Nagara"/>
    <s v="West"/>
    <s v="P3111"/>
    <s v="Asphalting to roads and other improvements in 3rd main road Gangodanahalli, in ward no 131"/>
    <x v="19"/>
    <s v="State Finance Commission United Grant Works"/>
    <s v="131-18-000002"/>
    <n v="4950000"/>
    <n v="49.5"/>
    <n v="0.495"/>
  </r>
  <r>
    <d v="2017-07-19T00:00:00"/>
    <n v="131"/>
    <s v="Nayandahalli"/>
    <s v="Chandra Layout"/>
    <s v="Govindaraja Nagara"/>
    <s v="West"/>
    <s v="P3111"/>
    <s v="Asphalting to roads and other improvements in 2nd main road Gangodanahalli, in ward no 131"/>
    <x v="19"/>
    <s v="State Finance Commission United Grant Works"/>
    <s v="131-18-000001"/>
    <n v="4950000"/>
    <n v="49.5"/>
    <n v="0.495"/>
  </r>
  <r>
    <d v="2017-07-19T00:00:00"/>
    <n v="131"/>
    <s v="Nayandahalli"/>
    <s v="Chandra Layout"/>
    <s v="Govindaraja Nagara"/>
    <s v="West"/>
    <s v="P3111"/>
    <s v="Improvements to CC Roads and Drains in Pantharapalya ward no 131"/>
    <x v="19"/>
    <s v="State Finance Commission United Grant Works"/>
    <s v="131-18-000010"/>
    <n v="4950000"/>
    <n v="49.5"/>
    <n v="0.495"/>
  </r>
  <r>
    <d v="2017-07-19T00:00:00"/>
    <n v="196"/>
    <s v="Anjanapura"/>
    <s v="Kottanooru"/>
    <s v="Bangalore South"/>
    <s v="Bommanahalli"/>
    <s v="P2178"/>
    <s v="Improvements to roads, and drains from 1st block Muneshwara Layout 1st,2nd, and 3rd cross roads at Anjanapura ward no 196"/>
    <x v="6"/>
    <s v="Works sanctioned by Dy. Mayor"/>
    <s v="196-18-000004"/>
    <n v="5000000"/>
    <n v="50"/>
    <n v="0.5"/>
  </r>
  <r>
    <d v="2017-07-19T00:00:00"/>
    <n v="196"/>
    <s v="Anjanapura"/>
    <s v="Kottanooru"/>
    <s v="Bangalore South"/>
    <s v="Bommanahalli"/>
    <s v="P2178"/>
    <s v="Improvements to roads,and drains and culverts at Muneshwara Layout 3rd block 1st, 2nd and 3rd cross roads at Anjanapura ward no 196"/>
    <x v="6"/>
    <s v="Works sanctioned by Dy. Mayor"/>
    <s v="196-18-000003"/>
    <n v="5000000"/>
    <n v="50"/>
    <n v="0.5"/>
  </r>
  <r>
    <d v="2017-07-19T00:00:00"/>
    <n v="196"/>
    <s v="Anjanapura"/>
    <s v="Kottanooru"/>
    <s v="Bangalore South"/>
    <s v="Bommanahalli"/>
    <s v="P2178"/>
    <s v="Improvements to road, drains and culverts and carbs pushpak farms 1st cross at Anjanapura ward no 196"/>
    <x v="6"/>
    <s v="Works sanctioned by Dy. Mayor"/>
    <s v="196-18-000002"/>
    <n v="5000000"/>
    <n v="50"/>
    <n v="0.5"/>
  </r>
  <r>
    <d v="2017-07-19T00:00:00"/>
    <n v="196"/>
    <s v="Anjanapura"/>
    <s v="Kottanooru"/>
    <s v="Bangalore South"/>
    <s v="Bommanahalli"/>
    <s v="P2178"/>
    <s v="Improvements to road, drains and culverts and carbs pushpak farms 1st, 2nd, and 3rd main road at Anjanapura ward no 196"/>
    <x v="6"/>
    <s v="Works sanctioned by Dy. Mayor"/>
    <s v="196-18-000001"/>
    <n v="5000000"/>
    <n v="50"/>
    <n v="0.5"/>
  </r>
  <r>
    <d v="2017-07-19T00:00:00"/>
    <n v="196"/>
    <s v="Anjanapura"/>
    <s v="Kottanooru"/>
    <s v="Bangalore South"/>
    <s v="Bommanahalli"/>
    <s v="P2415"/>
    <s v="Improvements to road and drain in Srinidhi Layout 6th main 6th A main 7th main 7th A main in ward no 196"/>
    <x v="19"/>
    <s v="Reserve fund for TandF Committee"/>
    <s v="196-18-000013"/>
    <n v="4999000"/>
    <n v="49.99"/>
    <n v="0.49990000000000001"/>
  </r>
  <r>
    <d v="2017-07-19T00:00:00"/>
    <n v="196"/>
    <s v="Anjanapura"/>
    <s v="Kottanooru"/>
    <s v="Bangalore South"/>
    <s v="Bommanahalli"/>
    <s v="P2415"/>
    <s v="Improvements to road and drain in Kudwai Layout 3rd and 4th cross in ward no 196"/>
    <x v="19"/>
    <s v="Reserve fund for TandF Committee"/>
    <s v="196-18-000012"/>
    <n v="4998000"/>
    <n v="49.98"/>
    <n v="0.49979999999999997"/>
  </r>
  <r>
    <d v="2017-07-19T00:00:00"/>
    <n v="196"/>
    <s v="Anjanapura"/>
    <s v="Kottanooru"/>
    <s v="Bangalore South"/>
    <s v="Bommanahalli"/>
    <s v="P2415"/>
    <s v="Improvements to road and drain in Kudwai Layout 1st and 2nd cross in ward no 196"/>
    <x v="19"/>
    <s v="Reserve fund for TandF Committee"/>
    <s v="196-18-000011"/>
    <n v="4999000"/>
    <n v="49.99"/>
    <n v="0.49990000000000001"/>
  </r>
  <r>
    <d v="2017-07-19T00:00:00"/>
    <n v="196"/>
    <s v="Anjanapura"/>
    <s v="Kottanooru"/>
    <s v="Bangalore South"/>
    <s v="Bommanahalli"/>
    <s v="P2415"/>
    <s v="Improvements to road and drain in Kerekodi to Adhi Narayana Temple in ward no 196"/>
    <x v="19"/>
    <s v="Reserve fund for TandF Committee"/>
    <s v="196-18-000010"/>
    <n v="4999000"/>
    <n v="49.99"/>
    <n v="0.49990000000000001"/>
  </r>
  <r>
    <d v="2017-07-19T00:00:00"/>
    <n v="196"/>
    <s v="Anjanapura"/>
    <s v="Kottanooru"/>
    <s v="Bangalore South"/>
    <s v="Bommanahalli"/>
    <s v="P2415"/>
    <s v="Improvements to road and drain in Narayana Nagar 11,12,13 and 14th main road in ward no 196"/>
    <x v="19"/>
    <s v="Reserve fund for TandF Committee"/>
    <s v="196-18-000009"/>
    <n v="4998000"/>
    <n v="49.98"/>
    <n v="0.49979999999999997"/>
  </r>
  <r>
    <d v="2017-07-19T00:00:00"/>
    <n v="196"/>
    <s v="Anjanapura"/>
    <s v="Kottanooru"/>
    <s v="Bangalore South"/>
    <s v="Bommanahalli"/>
    <s v="P2415"/>
    <s v="Improvements to road and drain in Six Fingers Muniyappa House road behind Nandi Garden road in ward no 196"/>
    <x v="19"/>
    <s v="Reserve fund for TandF Committee"/>
    <s v="196-18-000008"/>
    <n v="4999000"/>
    <n v="49.99"/>
    <n v="0.49990000000000001"/>
  </r>
  <r>
    <d v="2017-07-19T00:00:00"/>
    <n v="196"/>
    <s v="Anjanapura"/>
    <s v="Kottanooru"/>
    <s v="Bangalore South"/>
    <s v="Bommanahalli"/>
    <s v="P2415"/>
    <s v="Improvements to road and drain in Bachegowda layout Gollahalli Nanjappa House in ward no 196"/>
    <x v="19"/>
    <s v="Reserve fund for TandF Committee"/>
    <s v="196-18-000007"/>
    <n v="4998000"/>
    <n v="49.98"/>
    <n v="0.49979999999999997"/>
  </r>
  <r>
    <d v="2017-07-19T00:00:00"/>
    <n v="196"/>
    <s v="Anjanapura"/>
    <s v="Kottanooru"/>
    <s v="Bangalore South"/>
    <s v="Bommanahalli"/>
    <s v="P2415"/>
    <s v="Improvements to road and drain in Kembathalli Patelappa layout and Jayanna House in ward no 196"/>
    <x v="19"/>
    <s v="Reserve fund for TandF Committee"/>
    <s v="196-18-000006"/>
    <n v="4998000"/>
    <n v="49.98"/>
    <n v="0.49979999999999997"/>
  </r>
  <r>
    <d v="2017-07-19T00:00:00"/>
    <n v="196"/>
    <s v="Anjanapura"/>
    <s v="Kottanooru"/>
    <s v="Bangalore South"/>
    <s v="Bommanahalli"/>
    <s v="P2415"/>
    <s v="Improvements to road and drain in Narayana Nagar 1,2,3 main road in ward no 196"/>
    <x v="19"/>
    <s v="Reserve fund for TandF Committee"/>
    <s v="196-18-000005"/>
    <n v="4999000"/>
    <n v="49.99"/>
    <n v="0.49990000000000001"/>
  </r>
  <r>
    <d v="2017-07-19T00:00:00"/>
    <n v="196"/>
    <s v="Anjanapura"/>
    <s v="Kottanooru"/>
    <s v="Bangalore South"/>
    <s v="Bommanahalli"/>
    <s v="P2415"/>
    <s v="Providing and construction of UGD Line in Mangalya Apartment to Chandrappa House in ward no 196"/>
    <x v="7"/>
    <s v="Reserve fund for TandF Committee"/>
    <s v="196-18-000014"/>
    <n v="4998000"/>
    <n v="49.98"/>
    <n v="0.49979999999999997"/>
  </r>
  <r>
    <d v="2017-07-20T00:00:00"/>
    <n v="102"/>
    <s v="Vrishabhavathi Nagara"/>
    <s v="Nagapura"/>
    <s v="Mahalakshmi Layout"/>
    <s v="West"/>
    <s v="P3111"/>
    <s v="Providing Benches, flooring tiles and other Improvements to open gym at NGOs Colony in Ward No 102"/>
    <x v="0"/>
    <s v="State Finance Commission United Grant Works"/>
    <s v="102-18-000044"/>
    <n v="2000000"/>
    <n v="20"/>
    <n v="0.2"/>
  </r>
  <r>
    <d v="2017-07-20T00:00:00"/>
    <n v="102"/>
    <s v="Vrishabhavathi Nagara"/>
    <s v="Nagapura"/>
    <s v="Mahalakshmi Layout"/>
    <s v="West"/>
    <s v="P3111"/>
    <s v="Providing and fixing Open Gym Equipments at NGOs Colony in Ward No 102"/>
    <x v="0"/>
    <s v="State Finance Commission United Grant Works"/>
    <s v="102-18-000043"/>
    <n v="2000000"/>
    <n v="20"/>
    <n v="0.2"/>
  </r>
  <r>
    <d v="2017-07-20T00:00:00"/>
    <n v="102"/>
    <s v="Vrishabhavathi Nagara"/>
    <s v="Nagapura"/>
    <s v="Mahalakshmi Layout"/>
    <s v="West"/>
    <s v="P3111"/>
    <s v="Providing CC to cross road behind Eshwara Temple and Church cross road in ward no 102"/>
    <x v="19"/>
    <s v="State Finance Commission United Grant Works"/>
    <s v="102-18-000045"/>
    <n v="2000000"/>
    <n v="20"/>
    <n v="0.2"/>
  </r>
  <r>
    <d v="2017-07-20T00:00:00"/>
    <n v="102"/>
    <s v="Vrishabhavathi Nagara"/>
    <s v="Nagapura"/>
    <s v="Mahalakshmi Layout"/>
    <s v="West"/>
    <s v="P3111"/>
    <s v="Providing CC road and Improvements to drains at 4th J cross Maruthinagar a in Ward No 102 Vrushabhavathinagar"/>
    <x v="1"/>
    <s v="State Finance Commission United Grant Works"/>
    <s v="102-18-000038"/>
    <n v="2000000"/>
    <n v="20"/>
    <n v="0.2"/>
  </r>
  <r>
    <d v="2017-07-20T00:00:00"/>
    <n v="102"/>
    <s v="Vrishabhavathi Nagara"/>
    <s v="Nagapura"/>
    <s v="Mahalakshmi Layout"/>
    <s v="West"/>
    <s v="P3111"/>
    <s v="Providing CC at Shanimahathama temple road (Towards Storm Water Drain) in Ward No 102 Vrushabhavathinagar"/>
    <x v="10"/>
    <s v="State Finance Commission United Grant Works"/>
    <s v="102-18-000036"/>
    <n v="2000000"/>
    <n v="20"/>
    <n v="0.2"/>
  </r>
  <r>
    <d v="2017-07-20T00:00:00"/>
    <n v="102"/>
    <s v="Vrishabhavathi Nagara"/>
    <s v="Nagapura"/>
    <s v="Mahalakshmi Layout"/>
    <s v="West"/>
    <s v="P3111"/>
    <s v="Providing CC road at 8th cross and cross road Bhadrappa Industrial area in Ward No 102 Vrushabhavathinagar"/>
    <x v="19"/>
    <s v="State Finance Commission United Grant Works"/>
    <s v="102-18-000032"/>
    <n v="2000000"/>
    <n v="20"/>
    <n v="0.2"/>
  </r>
  <r>
    <d v="2017-07-20T00:00:00"/>
    <n v="102"/>
    <s v="Vrishabhavathi Nagara"/>
    <s v="Nagapura"/>
    <s v="Mahalakshmi Layout"/>
    <s v="West"/>
    <s v="P3111"/>
    <s v="Providing and Laying CC road at California School road in Ward No 102 Vrushabhavathinagar"/>
    <x v="12"/>
    <s v="State Finance Commission United Grant Works"/>
    <s v="102-18-000030"/>
    <n v="2000000"/>
    <n v="20"/>
    <n v="0.2"/>
  </r>
  <r>
    <d v="2017-07-20T00:00:00"/>
    <n v="102"/>
    <s v="Vrishabhavathi Nagara"/>
    <s v="Nagapura"/>
    <s v="Mahalakshmi Layout"/>
    <s v="West"/>
    <s v="P3111"/>
    <s v="Providing CC to road at 9th cross road near Magadi main road in Ward No 102 Vrushabhavathinagar"/>
    <x v="19"/>
    <s v="State Finance Commission United Grant Works"/>
    <s v="102-18-000027"/>
    <n v="2000000"/>
    <n v="20"/>
    <n v="0.2"/>
  </r>
  <r>
    <d v="2017-07-20T00:00:00"/>
    <n v="102"/>
    <s v="Vrishabhavathi Nagara"/>
    <s v="Nagapura"/>
    <s v="Mahalakshmi Layout"/>
    <s v="West"/>
    <s v="P3111"/>
    <s v="Providing CC to road at 10th cross road near magadi main road in Ward No 102 Vrushabhavathinagar"/>
    <x v="19"/>
    <s v="State Finance Commission United Grant Works"/>
    <s v="102-18-000025"/>
    <n v="2000000"/>
    <n v="20"/>
    <n v="0.2"/>
  </r>
  <r>
    <d v="2017-07-20T00:00:00"/>
    <n v="102"/>
    <s v="Vrishabhavathi Nagara"/>
    <s v="Nagapura"/>
    <s v="Mahalakshmi Layout"/>
    <s v="West"/>
    <s v="P3111"/>
    <s v="Construction of RCC Drain and culverts at Northern side of 1st cross (Towards storm water drain) in Ward No 102 Vrushabhavathinagar"/>
    <x v="10"/>
    <s v="State Finance Commission United Grant Works"/>
    <s v="102-18-000035"/>
    <n v="2000000"/>
    <n v="20"/>
    <n v="0.2"/>
  </r>
  <r>
    <d v="2017-07-20T00:00:00"/>
    <n v="102"/>
    <s v="Vrishabhavathi Nagara"/>
    <s v="Nagapura"/>
    <s v="Mahalakshmi Layout"/>
    <s v="West"/>
    <s v="P3111"/>
    <s v="Construction of RCC Drain at Southern side of 1st cross (Towards storm water drain) in Ward No 102 Vrushabhavathinagar"/>
    <x v="10"/>
    <s v="State Finance Commission United Grant Works"/>
    <s v="102-18-000034"/>
    <n v="2000000"/>
    <n v="20"/>
    <n v="0.2"/>
  </r>
  <r>
    <d v="2017-07-20T00:00:00"/>
    <n v="102"/>
    <s v="Vrishabhavathi Nagara"/>
    <s v="Nagapura"/>
    <s v="Mahalakshmi Layout"/>
    <s v="West"/>
    <s v="P3111"/>
    <s v="Construction of RCC drain at 8th cross and cross road Bhadrappa Industrial area in Ward No 102 Vrushabhavathinagar"/>
    <x v="10"/>
    <s v="State Finance Commission United Grant Works"/>
    <s v="102-18-000031"/>
    <n v="2000000"/>
    <n v="20"/>
    <n v="0.2"/>
  </r>
  <r>
    <d v="2017-07-20T00:00:00"/>
    <n v="102"/>
    <s v="Vrishabhavathi Nagara"/>
    <s v="Nagapura"/>
    <s v="Mahalakshmi Layout"/>
    <s v="West"/>
    <s v="P3111"/>
    <s v="Construction of RCC Drain at 9th and 10th cross (balance portion) road near Magadi main road in Ward No 102 Vrushabhavathinagar"/>
    <x v="10"/>
    <s v="State Finance Commission United Grant Works"/>
    <s v="102-18-000028"/>
    <n v="2000000"/>
    <n v="20"/>
    <n v="0.2"/>
  </r>
  <r>
    <d v="2017-07-20T00:00:00"/>
    <n v="102"/>
    <s v="Vrishabhavathi Nagara"/>
    <s v="Nagapura"/>
    <s v="Mahalakshmi Layout"/>
    <s v="West"/>
    <s v="P3111"/>
    <s v="Construction of RCC Drain at 9th cross road near Magadi main road in Ward No 102 Vrushabhavathinagar"/>
    <x v="10"/>
    <s v="State Finance Commission United Grant Works"/>
    <s v="102-18-000026"/>
    <n v="2000000"/>
    <n v="20"/>
    <n v="0.2"/>
  </r>
  <r>
    <d v="2017-07-20T00:00:00"/>
    <n v="102"/>
    <s v="Vrishabhavathi Nagara"/>
    <s v="Nagapura"/>
    <s v="Mahalakshmi Layout"/>
    <s v="West"/>
    <s v="P3111"/>
    <s v="Improvements to drains and Providing CC to road at 5th and 4th E cross and surroundings Maruthinagar in Ward No 102"/>
    <x v="1"/>
    <s v="State Finance Commission United Grant Works"/>
    <s v="102-18-000042"/>
    <n v="2000000"/>
    <n v="20"/>
    <n v="0.2"/>
  </r>
  <r>
    <d v="2017-07-20T00:00:00"/>
    <n v="102"/>
    <s v="Vrishabhavathi Nagara"/>
    <s v="Nagapura"/>
    <s v="Mahalakshmi Layout"/>
    <s v="West"/>
    <s v="P3111"/>
    <s v="Improvements to drain at 4th L Cross Maruthinagar in ward No 102"/>
    <x v="1"/>
    <s v="State Finance Commission United Grant Works"/>
    <s v="102-18-000041"/>
    <n v="2000000"/>
    <n v="20"/>
    <n v="0.2"/>
  </r>
  <r>
    <d v="2017-07-20T00:00:00"/>
    <n v="102"/>
    <s v="Vrishabhavathi Nagara"/>
    <s v="Nagapura"/>
    <s v="Mahalakshmi Layout"/>
    <s v="West"/>
    <s v="P3111"/>
    <s v="Improvements to drains at 4th E cross to 1st A main road Vinayakanagara in ward no 102 Vrushabhavathinagar"/>
    <x v="1"/>
    <s v="State Finance Commission United Grant Works"/>
    <s v="102-18-000040"/>
    <n v="2000000"/>
    <n v="20"/>
    <n v="0.2"/>
  </r>
  <r>
    <d v="2017-07-20T00:00:00"/>
    <n v="102"/>
    <s v="Vrishabhavathi Nagara"/>
    <s v="Nagapura"/>
    <s v="Mahalakshmi Layout"/>
    <s v="West"/>
    <s v="P3111"/>
    <s v="Improvements to drains and Providing CC to road at 4th Ist Cross maruthinagar in Ward No 102 Vrushabhavathinagara"/>
    <x v="1"/>
    <s v="State Finance Commission United Grant Works"/>
    <s v="102-18-000037"/>
    <n v="2000000"/>
    <n v="20"/>
    <n v="0.2"/>
  </r>
  <r>
    <d v="2017-07-20T00:00:00"/>
    <n v="102"/>
    <s v="Vrishabhavathi Nagara"/>
    <s v="Nagapura"/>
    <s v="Mahalakshmi Layout"/>
    <s v="West"/>
    <s v="P3111"/>
    <s v="Improvements to drains and culverts at 3rd and 4th cross of 11th main road (Northern side) Sannakkibailu in Ward No 102"/>
    <x v="6"/>
    <s v="State Finance Commission United Grant Works"/>
    <s v="102-18-000033"/>
    <n v="2000000"/>
    <n v="20"/>
    <n v="0.2"/>
  </r>
  <r>
    <d v="2017-07-20T00:00:00"/>
    <n v="102"/>
    <s v="Vrishabhavathi Nagara"/>
    <s v="Nagapura"/>
    <s v="Mahalakshmi Layout"/>
    <s v="West"/>
    <s v="P3111"/>
    <s v="Improvements to drains and Providing CC to cross road near Rudramma Rudregowda Choultroy in Ward No 102 Vrushabhavathinagar"/>
    <x v="1"/>
    <s v="State Finance Commission United Grant Works"/>
    <s v="102-18-000029"/>
    <n v="2000000"/>
    <n v="20"/>
    <n v="0.2"/>
  </r>
  <r>
    <d v="2017-07-20T00:00:00"/>
    <n v="102"/>
    <s v="Vrishabhavathi Nagara"/>
    <s v="Nagapura"/>
    <s v="Mahalakshmi Layout"/>
    <s v="West"/>
    <s v="P3111"/>
    <s v="Improvements to culverts at maruthinagara and BEML layout Surroundings in ward no 102 Vrushabhavathinagar"/>
    <x v="28"/>
    <s v="State Finance Commission United Grant Works"/>
    <s v="102-18-000039"/>
    <n v="2000000"/>
    <n v="20"/>
    <n v="0.2"/>
  </r>
  <r>
    <d v="2017-07-21T00:00:00"/>
    <n v="95"/>
    <s v="Subhash Nagara"/>
    <s v="Gandhi Nagara"/>
    <s v="Gandhi Nagara"/>
    <s v="West"/>
    <s v="P3333"/>
    <s v="Comprehensive Developments to Neelagiripapanna block in ward no 95"/>
    <x v="0"/>
    <s v="Special Development works at Ward No.07,08,21,33,58,66,68,75,76,91,94,95,110,116,153,180,190,198,88,18 ( 20 wards Rs.5.00 Cr. Each)"/>
    <s v="095-18-000029"/>
    <n v="2000000"/>
    <n v="20"/>
    <n v="0.2"/>
  </r>
  <r>
    <d v="2017-07-21T00:00:00"/>
    <n v="95"/>
    <s v="Subhash Nagara"/>
    <s v="Gandhi Nagara"/>
    <s v="Gandhi Nagara"/>
    <s v="West"/>
    <s v="P3333"/>
    <s v="Providing Pedestrain drain from Ganesha Temple to Okalipuram circle in ward no 95"/>
    <x v="10"/>
    <s v="Special Development works at Ward No.07,08,21,33,58,66,68,75,76,91,94,95,110,116,153,180,190,198,88,18 ( 20 wards Rs.5.00 Cr. Each)"/>
    <s v="095-18-000028"/>
    <n v="2000000"/>
    <n v="20"/>
    <n v="0.2"/>
  </r>
  <r>
    <d v="2017-07-21T00:00:00"/>
    <n v="95"/>
    <s v="Subhash Nagara"/>
    <s v="Gandhi Nagara"/>
    <s v="Gandhi Nagara"/>
    <s v="West"/>
    <s v="P3333"/>
    <s v="Providing Railings Pedestrain drain from Swathantra Palya to Ganesha Temple in ward no 95"/>
    <x v="10"/>
    <s v="Special Development works at Ward No.07,08,21,33,58,66,68,75,76,91,94,95,110,116,153,180,190,198,88,18 ( 20 wards Rs.5.00 Cr. Each)"/>
    <s v="095-18-000027"/>
    <n v="2000000"/>
    <n v="20"/>
    <n v="0.2"/>
  </r>
  <r>
    <d v="2017-07-21T00:00:00"/>
    <n v="95"/>
    <s v="Subhash Nagara"/>
    <s v="Gandhi Nagara"/>
    <s v="Gandhi Nagara"/>
    <s v="West"/>
    <s v="P3333"/>
    <s v="Providing Railings Pedestrain drain from Sunrays Circle to Swathantra Palya in ward no 95"/>
    <x v="10"/>
    <s v="Special Development works at Ward No.07,08,21,33,58,66,68,75,76,91,94,95,110,116,153,180,190,198,88,18 ( 20 wards Rs.5.00 Cr. Each)"/>
    <s v="095-18-000026"/>
    <n v="2000000"/>
    <n v="20"/>
    <n v="0.2"/>
  </r>
  <r>
    <d v="2017-07-21T00:00:00"/>
    <n v="95"/>
    <s v="Subhash Nagara"/>
    <s v="Gandhi Nagara"/>
    <s v="Gandhi Nagara"/>
    <s v="West"/>
    <s v="P3333"/>
    <s v="Providing Railings Pedestrain drain to Ambedkar statue to Sunrays Circle in ward no 95"/>
    <x v="10"/>
    <s v="Special Development works at Ward No.07,08,21,33,58,66,68,75,76,91,94,95,110,116,153,180,190,198,88,18 ( 20 wards Rs.5.00 Cr. Each)"/>
    <s v="095-18-000025"/>
    <n v="2000000"/>
    <n v="20"/>
    <n v="0.2"/>
  </r>
  <r>
    <d v="2017-07-21T00:00:00"/>
    <n v="95"/>
    <s v="Subhash Nagara"/>
    <s v="Gandhi Nagara"/>
    <s v="Gandhi Nagara"/>
    <s v="West"/>
    <s v="P3333"/>
    <s v="Providing Railings Pedestrain drain to Sevashram school to Ambedkar statue in ward no 95"/>
    <x v="10"/>
    <s v="Special Development works at Ward No.07,08,21,33,58,66,68,75,76,91,94,95,110,116,153,180,190,198,88,18 ( 20 wards Rs.5.00 Cr. Each)"/>
    <s v="095-18-000024"/>
    <n v="2000000"/>
    <n v="20"/>
    <n v="0.2"/>
  </r>
  <r>
    <d v="2017-07-21T00:00:00"/>
    <n v="95"/>
    <s v="Subhash Nagara"/>
    <s v="Gandhi Nagara"/>
    <s v="Gandhi Nagara"/>
    <s v="West"/>
    <s v="P3333"/>
    <s v="Providing Railings to Footpath from Sampige talkiesto Manthri apartment in ward no 95"/>
    <x v="3"/>
    <s v="Special Development works at Ward No.07,08,21,33,58,66,68,75,76,91,94,95,110,116,153,180,190,198,88,18 ( 20 wards Rs.5.00 Cr. Each)"/>
    <s v="095-18-000023"/>
    <n v="2000000"/>
    <n v="20"/>
    <n v="0.2"/>
  </r>
  <r>
    <d v="2017-07-21T00:00:00"/>
    <n v="95"/>
    <s v="Subhash Nagara"/>
    <s v="Gandhi Nagara"/>
    <s v="Gandhi Nagara"/>
    <s v="West"/>
    <s v="P3333"/>
    <s v="Providing Railings to Footpath from Manthrimall to Sampige talkies in ward no 95"/>
    <x v="3"/>
    <s v="Special Development works at Ward No.07,08,21,33,58,66,68,75,76,91,94,95,110,116,153,180,190,198,88,18 ( 20 wards Rs.5.00 Cr. Each)"/>
    <s v="095-18-000022"/>
    <n v="2000000"/>
    <n v="20"/>
    <n v="0.2"/>
  </r>
  <r>
    <d v="2017-07-21T00:00:00"/>
    <n v="95"/>
    <s v="Subhash Nagara"/>
    <s v="Gandhi Nagara"/>
    <s v="Gandhi Nagara"/>
    <s v="West"/>
    <s v="P3333"/>
    <s v="Providing Urocon Tiles from4th and 5th cross at Neelagiripapanna block ward no 95"/>
    <x v="0"/>
    <s v="Special Development works at Ward No.07,08,21,33,58,66,68,75,76,91,94,95,110,116,153,180,190,198,88,18 ( 20 wards Rs.5.00 Cr. Each)"/>
    <s v="095-18-000016"/>
    <n v="2000000"/>
    <n v="20"/>
    <n v="0.2"/>
  </r>
  <r>
    <d v="2017-07-21T00:00:00"/>
    <n v="95"/>
    <s v="Subhash Nagara"/>
    <s v="Gandhi Nagara"/>
    <s v="Gandhi Nagara"/>
    <s v="West"/>
    <s v="P3333"/>
    <s v="Providing Urocon Tiles from2nd and 3rd cross at Neelagiripapanna block ward no 95"/>
    <x v="0"/>
    <s v="Special Development works at Ward No.07,08,21,33,58,66,68,75,76,91,94,95,110,116,153,180,190,198,88,18 ( 20 wards Rs.5.00 Cr. Each)"/>
    <s v="095-18-000015"/>
    <n v="2000000"/>
    <n v="20"/>
    <n v="0.2"/>
  </r>
  <r>
    <d v="2017-07-21T00:00:00"/>
    <n v="95"/>
    <s v="Subhash Nagara"/>
    <s v="Gandhi Nagara"/>
    <s v="Gandhi Nagara"/>
    <s v="West"/>
    <s v="P3333"/>
    <s v="Providing Urocon Tiles from 1st cross at Neelagiripapanna block ward no 95"/>
    <x v="0"/>
    <s v="Special Development works at Ward No.07,08,21,33,58,66,68,75,76,91,94,95,110,116,153,180,190,198,88,18 ( 20 wards Rs.5.00 Cr. Each)"/>
    <s v="095-18-000014"/>
    <n v="2000000"/>
    <n v="20"/>
    <n v="0.2"/>
  </r>
  <r>
    <d v="2017-07-21T00:00:00"/>
    <n v="95"/>
    <s v="Subhash Nagara"/>
    <s v="Gandhi Nagara"/>
    <s v="Gandhi Nagara"/>
    <s v="West"/>
    <s v="P3333"/>
    <s v="Improvements to CC and other works at Hanumantharaypuram blockin ward no 95"/>
    <x v="19"/>
    <s v="Special Development works at Ward No.07,08,21,33,58,66,68,75,76,91,94,95,110,116,153,180,190,198,88,18 ( 20 wards Rs.5.00 Cr. Each)"/>
    <s v="095-18-000013"/>
    <n v="2000000"/>
    <n v="20"/>
    <n v="0.2"/>
  </r>
  <r>
    <d v="2017-07-21T00:00:00"/>
    <n v="95"/>
    <s v="Subhash Nagara"/>
    <s v="Gandhi Nagara"/>
    <s v="Gandhi Nagara"/>
    <s v="West"/>
    <s v="P3333"/>
    <s v="Improvements to CC and other works at Swathanthrapalya in ward no 95"/>
    <x v="19"/>
    <s v="Special Development works at Ward No.07,08,21,33,58,66,68,75,76,91,94,95,110,116,153,180,190,198,88,18 ( 20 wards Rs.5.00 Cr. Each)"/>
    <s v="095-18-000012"/>
    <n v="2000000"/>
    <n v="20"/>
    <n v="0.2"/>
  </r>
  <r>
    <d v="2017-07-21T00:00:00"/>
    <n v="95"/>
    <s v="Subhash Nagara"/>
    <s v="Gandhi Nagara"/>
    <s v="Gandhi Nagara"/>
    <s v="West"/>
    <s v="P3333"/>
    <s v="Improvements to CC and other works at MB Block in ward no 95"/>
    <x v="19"/>
    <s v="Special Development works at Ward No.07,08,21,33,58,66,68,75,76,91,94,95,110,116,153,180,190,198,88,18 ( 20 wards Rs.5.00 Cr. Each)"/>
    <s v="095-18-000011"/>
    <n v="2000000"/>
    <n v="20"/>
    <n v="0.2"/>
  </r>
  <r>
    <d v="2017-07-21T00:00:00"/>
    <n v="95"/>
    <s v="Subhash Nagara"/>
    <s v="Gandhi Nagara"/>
    <s v="Gandhi Nagara"/>
    <s v="West"/>
    <s v="P3333"/>
    <s v="Improvements to Footpath from Sampige talkies to Manthri apartment in ward no 95"/>
    <x v="3"/>
    <s v="Special Development works at Ward No.07,08,21,33,58,66,68,75,76,91,94,95,110,116,153,180,190,198,88,18 ( 20 wards Rs.5.00 Cr. Each)"/>
    <s v="095-18-000021"/>
    <n v="2000000"/>
    <n v="20"/>
    <n v="0.2"/>
  </r>
  <r>
    <d v="2017-07-21T00:00:00"/>
    <n v="95"/>
    <s v="Subhash Nagara"/>
    <s v="Gandhi Nagara"/>
    <s v="Gandhi Nagara"/>
    <s v="West"/>
    <s v="P3333"/>
    <s v="Improvements to Footpath from Manthrimall to sampige talkies in ward no 95"/>
    <x v="3"/>
    <s v="Special Development works at Ward No.07,08,21,33,58,66,68,75,76,91,94,95,110,116,153,180,190,198,88,18 ( 20 wards Rs.5.00 Cr. Each)"/>
    <s v="095-18-000020"/>
    <n v="2000000"/>
    <n v="20"/>
    <n v="0.2"/>
  </r>
  <r>
    <d v="2017-07-21T00:00:00"/>
    <n v="95"/>
    <s v="Subhash Nagara"/>
    <s v="Gandhi Nagara"/>
    <s v="Gandhi Nagara"/>
    <s v="West"/>
    <s v="P3333"/>
    <s v="Providing Borewell and water supply at MD block and surrounding area in ward no 95"/>
    <x v="4"/>
    <s v="Special Development works at Ward No.07,08,21,33,58,66,68,75,76,91,94,95,110,116,153,180,190,198,88,18 ( 20 wards Rs.5.00 Cr. Each)"/>
    <s v="095-18-000009"/>
    <n v="1000000"/>
    <n v="10"/>
    <n v="0.1"/>
  </r>
  <r>
    <d v="2017-07-21T00:00:00"/>
    <n v="95"/>
    <s v="Subhash Nagara"/>
    <s v="Gandhi Nagara"/>
    <s v="Gandhi Nagara"/>
    <s v="West"/>
    <s v="P3333"/>
    <s v="Providing Borewell and water supply at Ambedkar Slum and surrounding area in ward no 95"/>
    <x v="4"/>
    <s v="Special Development works at Ward No.07,08,21,33,58,66,68,75,76,91,94,95,110,116,153,180,190,198,88,18 ( 20 wards Rs.5.00 Cr. Each)"/>
    <s v="095-18-000008"/>
    <n v="1500000"/>
    <n v="15"/>
    <n v="0.15"/>
  </r>
  <r>
    <d v="2017-07-21T00:00:00"/>
    <n v="95"/>
    <s v="Subhash Nagara"/>
    <s v="Gandhi Nagara"/>
    <s v="Gandhi Nagara"/>
    <s v="West"/>
    <s v="P3333"/>
    <s v="Providing Borewell and water supply at Hanumantharaypuram block and surrounding area in ward no 95"/>
    <x v="4"/>
    <s v="Special Development works at Ward No.07,08,21,33,58,66,68,75,76,91,94,95,110,116,153,180,190,198,88,18 ( 20 wards Rs.5.00 Cr. Each)"/>
    <s v="095-18-000007"/>
    <n v="1500000"/>
    <n v="15"/>
    <n v="0.15"/>
  </r>
  <r>
    <d v="2017-07-21T00:00:00"/>
    <n v="95"/>
    <s v="Subhash Nagara"/>
    <s v="Gandhi Nagara"/>
    <s v="Gandhi Nagara"/>
    <s v="West"/>
    <s v="P3333"/>
    <s v="Providing Borewell and water supply at Shasthrinagara block and surrounding area in ward no 95"/>
    <x v="4"/>
    <s v="Special Development works at Ward No.07,08,21,33,58,66,68,75,76,91,94,95,110,116,153,180,190,198,88,18 ( 20 wards Rs.5.00 Cr. Each)"/>
    <s v="095-18-000006"/>
    <n v="1500000"/>
    <n v="15"/>
    <n v="0.15"/>
  </r>
  <r>
    <d v="2017-07-21T00:00:00"/>
    <n v="95"/>
    <s v="Subhash Nagara"/>
    <s v="Gandhi Nagara"/>
    <s v="Gandhi Nagara"/>
    <s v="West"/>
    <s v="P3333"/>
    <s v="Providing Borewell and water supply at Jakkarayanakere block and surrounding area in ward no 95"/>
    <x v="4"/>
    <s v="Special Development works at Ward No.07,08,21,33,58,66,68,75,76,91,94,95,110,116,153,180,190,198,88,18 ( 20 wards Rs.5.00 Cr. Each)"/>
    <s v="095-18-000005"/>
    <n v="1500000"/>
    <n v="15"/>
    <n v="0.15"/>
  </r>
  <r>
    <d v="2017-07-21T00:00:00"/>
    <n v="95"/>
    <s v="Subhash Nagara"/>
    <s v="Gandhi Nagara"/>
    <s v="Gandhi Nagara"/>
    <s v="West"/>
    <s v="P3333"/>
    <s v="Providing Borewell and water supply at Swathantra Palya and surrounding area in ward no 95"/>
    <x v="4"/>
    <s v="Special Development works at Ward No.07,08,21,33,58,66,68,75,76,91,94,95,110,116,153,180,190,198,88,18 ( 20 wards Rs.5.00 Cr. Each)"/>
    <s v="095-18-000004"/>
    <n v="1500000"/>
    <n v="15"/>
    <n v="0.15"/>
  </r>
  <r>
    <d v="2017-07-21T00:00:00"/>
    <n v="95"/>
    <s v="Subhash Nagara"/>
    <s v="Gandhi Nagara"/>
    <s v="Gandhi Nagara"/>
    <s v="West"/>
    <s v="P3333"/>
    <s v="Providing Borewell and water supply at Neelagiripapanna block and surrounding area in ward no 95"/>
    <x v="4"/>
    <s v="Special Development works at Ward No.07,08,21,33,58,66,68,75,76,91,94,95,110,116,153,180,190,198,88,18 ( 20 wards Rs.5.00 Cr. Each)"/>
    <s v="095-18-000003"/>
    <n v="1500000"/>
    <n v="15"/>
    <n v="0.15"/>
  </r>
  <r>
    <d v="2017-07-21T00:00:00"/>
    <n v="95"/>
    <s v="Subhash Nagara"/>
    <s v="Gandhi Nagara"/>
    <s v="Gandhi Nagara"/>
    <s v="West"/>
    <s v="P3333"/>
    <s v="Improvements to drain from Sunrays Circle to Ganesha Temple in ward no 95"/>
    <x v="1"/>
    <s v="Special Development works at Ward No.07,08,21,33,58,66,68,75,76,91,94,95,110,116,153,180,190,198,88,18 ( 20 wards Rs.5.00 Cr. Each)"/>
    <s v="095-18-000019"/>
    <n v="2000000"/>
    <n v="20"/>
    <n v="0.2"/>
  </r>
  <r>
    <d v="2017-07-21T00:00:00"/>
    <n v="95"/>
    <s v="Subhash Nagara"/>
    <s v="Gandhi Nagara"/>
    <s v="Gandhi Nagara"/>
    <s v="West"/>
    <s v="P3333"/>
    <s v="Improvements to drain from Ambedkar statue to Sunrays Circle in ward no 95"/>
    <x v="1"/>
    <s v="Special Development works at Ward No.07,08,21,33,58,66,68,75,76,91,94,95,110,116,153,180,190,198,88,18 ( 20 wards Rs.5.00 Cr. Each)"/>
    <s v="095-18-000018"/>
    <n v="2000000"/>
    <n v="20"/>
    <n v="0.2"/>
  </r>
  <r>
    <d v="2017-07-21T00:00:00"/>
    <n v="95"/>
    <s v="Subhash Nagara"/>
    <s v="Gandhi Nagara"/>
    <s v="Gandhi Nagara"/>
    <s v="West"/>
    <s v="P3333"/>
    <s v="Improvements to drain from Sevashram school to Ambedkar statue in ward no 95"/>
    <x v="1"/>
    <s v="Special Development works at Ward No.07,08,21,33,58,66,68,75,76,91,94,95,110,116,153,180,190,198,88,18 ( 20 wards Rs.5.00 Cr. Each)"/>
    <s v="095-18-000017"/>
    <n v="2000000"/>
    <n v="20"/>
    <n v="0.2"/>
  </r>
  <r>
    <d v="2017-07-21T00:00:00"/>
    <n v="95"/>
    <s v="Subhash Nagara"/>
    <s v="Gandhi Nagara"/>
    <s v="Gandhi Nagara"/>
    <s v="West"/>
    <s v="P3333"/>
    <s v="Construction of Culverts at Railway under bridge in ward no 95"/>
    <x v="28"/>
    <s v="Special Development works at Ward No.07,08,21,33,58,66,68,75,76,91,94,95,110,116,153,180,190,198,88,18 ( 20 wards Rs.5.00 Cr. Each)"/>
    <s v="095-18-000010"/>
    <n v="2000000"/>
    <n v="20"/>
    <n v="0.2"/>
  </r>
  <r>
    <d v="2017-07-22T00:00:00"/>
    <n v="40"/>
    <s v="Dodda Bidarakallu"/>
    <s v="Herohalli"/>
    <s v="Kengeri"/>
    <s v="Rajarajeshwari Nagara"/>
    <s v="P3158"/>
    <s v="Improvements of Roads and UGD Works at Thigarapalya in Doddabidrakallu in ward no 40 of Herohalli Sub-Division"/>
    <x v="7"/>
    <s v="SIP Infrastructure Project works"/>
    <s v="040-18-000005"/>
    <n v="9999000"/>
    <n v="99.99"/>
    <n v="0.9998999999999999"/>
  </r>
  <r>
    <d v="2017-07-22T00:00:00"/>
    <n v="40"/>
    <s v="Dodda Bidarakallu"/>
    <s v="Herohalli"/>
    <s v="Kengeri"/>
    <s v="Rajarajeshwari Nagara"/>
    <s v="P3158"/>
    <s v="Improvements of Roads and UGD Works at Vidyamanya Nagar in Doddabidrakallu in ward no 40 of Herohalli Sub-Division"/>
    <x v="7"/>
    <s v="SIP Infrastructure Project works"/>
    <s v="040-18-000004"/>
    <n v="9999000"/>
    <n v="99.99"/>
    <n v="0.9998999999999999"/>
  </r>
  <r>
    <d v="2017-07-22T00:00:00"/>
    <n v="40"/>
    <s v="Dodda Bidarakallu"/>
    <s v="Herohalli"/>
    <s v="Kengeri"/>
    <s v="Rajarajeshwari Nagara"/>
    <s v="P3158"/>
    <s v="Improvements of Roads and UGD Works at Srichakra Nagar in Doddabidrakallu in ward no 40 of Herohalli Sub-Division"/>
    <x v="7"/>
    <s v="SIP Infrastructure Project works"/>
    <s v="040-18-000003"/>
    <n v="9999000"/>
    <n v="99.99"/>
    <n v="0.9998999999999999"/>
  </r>
  <r>
    <d v="2017-07-22T00:00:00"/>
    <n v="40"/>
    <s v="Dodda Bidarakallu"/>
    <s v="Herohalli"/>
    <s v="Kengeri"/>
    <s v="Rajarajeshwari Nagara"/>
    <s v="P3158"/>
    <s v="Improvements of Roads and UGD Works at Saibaba Nagar in Doddabidrakallu in ward no 40 of Herohalli Sub-Division"/>
    <x v="7"/>
    <s v="SIP Infrastructure Project works"/>
    <s v="040-18-000002"/>
    <n v="9999000"/>
    <n v="99.99"/>
    <n v="0.9998999999999999"/>
  </r>
  <r>
    <d v="2017-07-22T00:00:00"/>
    <n v="40"/>
    <s v="Dodda Bidarakallu"/>
    <s v="Herohalli"/>
    <s v="Kengeri"/>
    <s v="Rajarajeshwari Nagara"/>
    <s v="P3158"/>
    <s v="Improvements of Roads and UGD Works at Valmiki Nagar in Doddabidrakallu in ward no 40 of Herohalli Sub-Division"/>
    <x v="7"/>
    <s v="SIP Infrastructure Project works"/>
    <s v="040-18-000001"/>
    <n v="9999000"/>
    <n v="99.99"/>
    <n v="0.9998999999999999"/>
  </r>
  <r>
    <d v="2017-07-22T00:00:00"/>
    <n v="70"/>
    <s v="Rajagopal Nagara"/>
    <s v="Hegganahalli"/>
    <s v="Dasarahalli"/>
    <s v="Dasarahalli"/>
    <s v="P3261"/>
    <s v="Improvements to Roads and drains at 1st and 2nd cross near Dairy circle at Heggana Halli main road in ward no 70"/>
    <x v="1"/>
    <s v="Zone Works Special Grants to Womens represented wards  Rs.20.00 Lakhs per ward"/>
    <s v="070-18-000001"/>
    <n v="2000000"/>
    <n v="20"/>
    <n v="0.2"/>
  </r>
  <r>
    <d v="2017-07-22T00:00:00"/>
    <n v="106"/>
    <s v="Dr Raj Kumar Ward"/>
    <s v="Govindaraja Nagara"/>
    <s v="Govindaraja Nagara"/>
    <s v="West"/>
    <s v="P2415"/>
    <s v="Improvements to drain and footpath at 2nd cross and 4th Main in Industrial town in ward no 106"/>
    <x v="1"/>
    <s v="Reserve fund for TandF Committee"/>
    <s v="106-18-000007"/>
    <n v="2000000"/>
    <n v="20"/>
    <n v="0.2"/>
  </r>
  <r>
    <d v="2017-07-22T00:00:00"/>
    <n v="106"/>
    <s v="Dr Raj Kumar Ward"/>
    <s v="Govindaraja Nagara"/>
    <s v="Govindaraja Nagara"/>
    <s v="West"/>
    <s v="P2415"/>
    <s v="Improvements to drain and footpath at 3rd Main and its surrounding area in Industrial town in ward no 106"/>
    <x v="1"/>
    <s v="Reserve fund for TandF Committee"/>
    <s v="106-18-000006"/>
    <n v="2000000"/>
    <n v="20"/>
    <n v="0.2"/>
  </r>
  <r>
    <d v="2017-07-22T00:00:00"/>
    <n v="106"/>
    <s v="Dr Raj Kumar Ward"/>
    <s v="Govindaraja Nagara"/>
    <s v="Govindaraja Nagara"/>
    <s v="West"/>
    <s v="P2415"/>
    <s v="Improvements to drain and footpath at 2nd Main west side and its surrounding area in Industrial town in ward no 106"/>
    <x v="1"/>
    <s v="Reserve fund for TandF Committee"/>
    <s v="106-18-000005"/>
    <n v="2000000"/>
    <n v="20"/>
    <n v="0.2"/>
  </r>
  <r>
    <d v="2017-07-22T00:00:00"/>
    <n v="106"/>
    <s v="Dr Raj Kumar Ward"/>
    <s v="Govindaraja Nagara"/>
    <s v="Govindaraja Nagara"/>
    <s v="West"/>
    <s v="P2415"/>
    <s v="Improvements to drain and footpath at 2nd Main East side and its surrounding area in Industrial town in ward no 106"/>
    <x v="1"/>
    <s v="Reserve fund for TandF Committee"/>
    <s v="106-18-000004"/>
    <n v="2000000"/>
    <n v="20"/>
    <n v="0.2"/>
  </r>
  <r>
    <d v="2017-07-22T00:00:00"/>
    <n v="106"/>
    <s v="Dr Raj Kumar Ward"/>
    <s v="Govindaraja Nagara"/>
    <s v="Govindaraja Nagara"/>
    <s v="West"/>
    <s v="P2415"/>
    <s v="Improvements to drain and footpath at 2nd cross and its surrounding area in Industrial town in ward no 106"/>
    <x v="1"/>
    <s v="Reserve fund for TandF Committee"/>
    <s v="106-18-000003"/>
    <n v="2000000"/>
    <n v="20"/>
    <n v="0.2"/>
  </r>
  <r>
    <d v="2017-07-22T00:00:00"/>
    <n v="106"/>
    <s v="Dr Raj Kumar Ward"/>
    <s v="Govindaraja Nagara"/>
    <s v="Govindaraja Nagara"/>
    <s v="West"/>
    <s v="P2415"/>
    <s v="Providing of L.E.D Street light fittings to Agrahara Dasarahalli in ward no 106"/>
    <x v="16"/>
    <s v="Reserve fund for TandF Committee"/>
    <s v="106-18-000010"/>
    <n v="9990000"/>
    <n v="99.9"/>
    <n v="0.99900000000000011"/>
  </r>
  <r>
    <d v="2017-07-22T00:00:00"/>
    <n v="106"/>
    <s v="Dr Raj Kumar Ward"/>
    <s v="Govindaraja Nagara"/>
    <s v="Govindaraja Nagara"/>
    <s v="West"/>
    <s v="P2415"/>
    <s v="Providing of L.E.D Street light fittings to G.E.F Block Rajajinagar Industrial Town Industrial Estate and surrounding area in ward no 106"/>
    <x v="16"/>
    <s v="Reserve fund for TandF Committee"/>
    <s v="106-18-000009"/>
    <n v="9990000"/>
    <n v="99.9"/>
    <n v="0.99900000000000011"/>
  </r>
  <r>
    <d v="2017-07-22T00:00:00"/>
    <n v="106"/>
    <s v="Dr Raj Kumar Ward"/>
    <s v="Govindaraja Nagara"/>
    <s v="Govindaraja Nagara"/>
    <s v="West"/>
    <s v="P2415"/>
    <s v="Providing of L.E.D Street light fittings to 6th Block Rajajinagar Police Quarters and surrounding area in ward no 106"/>
    <x v="16"/>
    <s v="Reserve fund for TandF Committee"/>
    <s v="106-18-000008"/>
    <n v="9990000"/>
    <n v="99.9"/>
    <n v="0.99900000000000011"/>
  </r>
  <r>
    <d v="2017-07-22T00:00:00"/>
    <n v="310"/>
    <s v="NA"/>
    <s v="NA"/>
    <s v="NA"/>
    <s v="NA"/>
    <s v="P2223"/>
    <s v="Development of Surrounding Villages of Solid Waste Station in Chitra Layout, Attur Village and Attur Badavane"/>
    <x v="0"/>
    <s v="Development Of Surrounding Villages of Solid Waste Station at Manddur and MavalliPural(Est Rs 800L)"/>
    <s v="310-18-000005"/>
    <n v="19130000"/>
    <n v="191.3"/>
    <n v="1.913"/>
  </r>
  <r>
    <d v="2017-07-22T00:00:00"/>
    <n v="310"/>
    <s v="NA"/>
    <s v="NA"/>
    <s v="NA"/>
    <s v="NA"/>
    <s v="P3362"/>
    <s v="Providing Borewell to Villages affected by Lingadheeranahalli, Subrayanapalya, Kannahalli, Sigehalli, Doddabidrekallu Soild Waste Management Plant of Yeshwanthapura Constituency"/>
    <x v="4"/>
    <s v="Development of Land fill site, at Subramanyapura, Lingadeeranahalli, Kannahalli, Sigehalli"/>
    <s v="310-18-000015"/>
    <n v="20000000"/>
    <n v="200"/>
    <n v="2"/>
  </r>
  <r>
    <d v="2017-07-22T00:00:00"/>
    <n v="310"/>
    <s v="NA"/>
    <s v="NA"/>
    <s v="NA"/>
    <s v="NA"/>
    <s v="P3362"/>
    <s v="Improvements of roads and drains Ramesh Chiken centre road and cross roads in Vinayaka 110 at Ramohalli Grama Panchayath"/>
    <x v="19"/>
    <s v="Development of Land fill site, at Subramanyapura, Lingadeeranahalli, Kannahalli, Sigehalli"/>
    <s v="310-18-000014"/>
    <n v="10000000"/>
    <n v="100"/>
    <n v="1"/>
  </r>
  <r>
    <d v="2017-07-22T00:00:00"/>
    <n v="310"/>
    <s v="NA"/>
    <s v="NA"/>
    <s v="NA"/>
    <s v="NA"/>
    <s v="P3362"/>
    <s v="Improvements of roads and drains behind Abmedkar samudaya bhavana, Srinivas house road and surrounding area in Vinayaka layout at Ramohalli Grama Panchayath"/>
    <x v="19"/>
    <s v="Development of Land fill site, at Subramanyapura, Lingadeeranahalli, Kannahalli, Sigehalli"/>
    <s v="310-18-000013"/>
    <n v="10000000"/>
    <n v="100"/>
    <n v="1"/>
  </r>
  <r>
    <d v="2017-07-22T00:00:00"/>
    <n v="310"/>
    <s v="NA"/>
    <s v="NA"/>
    <s v="NA"/>
    <s v="NA"/>
    <s v="P3362"/>
    <s v="Improvements of roads and drains Rama temple road, Kodipalya road, RK Rajanna house road and Cable Ramakrishna house road and surrounding area in Ramohalli Grama Panchayath"/>
    <x v="19"/>
    <s v="Development of Land fill site, at Subramanyapura, Lingadeeranahalli, Kannahalli, Sigehalli"/>
    <s v="310-18-000012"/>
    <n v="10000000"/>
    <n v="100"/>
    <n v="1"/>
  </r>
  <r>
    <d v="2017-07-22T00:00:00"/>
    <n v="310"/>
    <s v="NA"/>
    <s v="NA"/>
    <s v="NA"/>
    <s v="NA"/>
    <s v="P3362"/>
    <s v="Improvements of roads and drains at SLN Layout and surrounding area in Ramohalli Grama Panchayath"/>
    <x v="19"/>
    <s v="Development of Land fill site, at Subramanyapura, Lingadeeranahalli, Kannahalli, Sigehalli"/>
    <s v="310-18-000011"/>
    <n v="10000000"/>
    <n v="100"/>
    <n v="1"/>
  </r>
  <r>
    <d v="2017-07-22T00:00:00"/>
    <n v="310"/>
    <s v="NA"/>
    <s v="NA"/>
    <s v="NA"/>
    <s v="NA"/>
    <s v="P3362"/>
    <s v="Improvements to roads and drains Ramohalli Grama Panchayath office road and surrounding area in Ramohalli Grama Panchayath"/>
    <x v="1"/>
    <s v="Development of Land fill site, at Subramanyapura, Lingadeeranahalli, Kannahalli, Sigehalli"/>
    <s v="310-18-000010"/>
    <n v="10000000"/>
    <n v="100"/>
    <n v="1"/>
  </r>
  <r>
    <d v="2017-07-22T00:00:00"/>
    <n v="310"/>
    <s v="NA"/>
    <s v="NA"/>
    <s v="NA"/>
    <s v="NA"/>
    <s v="P3362"/>
    <s v="Improvements of roads and other developments works at surrounding area of block 2 in kumbalagodu Panchayath"/>
    <x v="19"/>
    <s v="Development of Land fill site, at Subramanyapura, Lingadeeranahalli, Kannahalli, Sigehalli"/>
    <s v="310-18-000009"/>
    <n v="20000000"/>
    <n v="200"/>
    <n v="2"/>
  </r>
  <r>
    <d v="2017-07-22T00:00:00"/>
    <n v="310"/>
    <s v="NA"/>
    <s v="NA"/>
    <s v="NA"/>
    <s v="NA"/>
    <s v="P3362"/>
    <s v="Improvements of roads and other developments works surrounding area of block 1 in kumbalagodu Panchayath"/>
    <x v="19"/>
    <s v="Development of Land fill site, at Subramanyapura, Lingadeeranahalli, Kannahalli, Sigehalli"/>
    <s v="310-18-000008"/>
    <n v="20000000"/>
    <n v="200"/>
    <n v="2"/>
  </r>
  <r>
    <d v="2017-07-22T00:00:00"/>
    <n v="310"/>
    <s v="NA"/>
    <s v="NA"/>
    <s v="NA"/>
    <s v="NA"/>
    <s v="P3362"/>
    <s v="Improvements of roads and other developments works surrounding area of Anchepalya in kumbalagodu Panchayath"/>
    <x v="19"/>
    <s v="Development of Land fill site, at Subramanyapura, Lingadeeranahalli, Kannahalli, Sigehalli"/>
    <s v="310-18-000007"/>
    <n v="20000000"/>
    <n v="200"/>
    <n v="2"/>
  </r>
  <r>
    <d v="2017-07-22T00:00:00"/>
    <n v="310"/>
    <s v="NA"/>
    <s v="NA"/>
    <s v="NA"/>
    <s v="NA"/>
    <s v="P3362"/>
    <s v="Improvements of roads and other development works in Kambipura village at Kumbalagodu panchayath"/>
    <x v="19"/>
    <s v="Development of Land fill site, at Subramanyapura, Lingadeeranahalli, Kannahalli, Sigehalli"/>
    <s v="310-18-000006"/>
    <n v="20000000"/>
    <n v="200"/>
    <n v="2"/>
  </r>
  <r>
    <d v="2017-07-24T00:00:00"/>
    <n v="3"/>
    <s v="Atturu"/>
    <s v="Yelahanka"/>
    <s v="Yelahanka"/>
    <s v="Yelahanka"/>
    <s v="P1802"/>
    <s v="Drilling of Borewells and providing pipeline of drinking water line of Attur ward No 3"/>
    <x v="4"/>
    <s v="Water Supply New Areas"/>
    <s v="003-18-000002"/>
    <n v="4000000"/>
    <n v="40"/>
    <n v="0.4"/>
  </r>
  <r>
    <d v="2017-07-24T00:00:00"/>
    <n v="4"/>
    <s v="Yelahanka Satellite Town"/>
    <s v="Yelahanka"/>
    <s v="Yelahanka"/>
    <s v="Yelahanka"/>
    <s v="P1802"/>
    <s v="Drilling of Borewells and providing pipeline of drinking water line of Yelahanka New town ward No 4"/>
    <x v="4"/>
    <s v="Water Supply New Areas"/>
    <s v="004-18-000001"/>
    <n v="4000000"/>
    <n v="40"/>
    <n v="0.4"/>
  </r>
  <r>
    <d v="2017-07-24T00:00:00"/>
    <n v="39"/>
    <s v="Chokkasandra"/>
    <s v="Peenya Industrial Town"/>
    <s v="Dasarahalli"/>
    <s v="Dasarahalli"/>
    <s v="P1802"/>
    <s v="Drilling of borewells providing pump motor and pipeline in ward no 39 chokkasandra in PIA sud division"/>
    <x v="4"/>
    <s v="Water Supply New Areas"/>
    <s v="039-18-000001"/>
    <n v="4000000"/>
    <n v="40"/>
    <n v="0.4"/>
  </r>
  <r>
    <d v="2017-07-24T00:00:00"/>
    <n v="41"/>
    <s v="Peenya Industrial Area"/>
    <s v="Peenya Industrial Town"/>
    <s v="Dasarahalli"/>
    <s v="Dasarahalli"/>
    <s v="P1802"/>
    <s v="Drilling of borewells providing pump motor and pipeline in w no 41 Peenya industrial area in PIA Sub division"/>
    <x v="4"/>
    <s v="Water Supply New Areas"/>
    <s v="041-18-000001"/>
    <n v="4000000"/>
    <n v="40"/>
    <n v="0.4"/>
  </r>
  <r>
    <d v="2017-07-25T00:00:00"/>
    <n v="7"/>
    <s v="Byatarayanapura"/>
    <s v="Byatarayanapura"/>
    <s v="Byatarayanapura"/>
    <s v="Yelahanka"/>
    <s v="P3213"/>
    <s v="Providing Children play equipments and Senior citizen Gym equipments and Landscape development to Parks in ward no 07, Byatarayanapura of Yelahanka Zone"/>
    <x v="13"/>
    <s v="Development of New parks in New Zones  (Each zone Rs.2.CR  Horticulture works"/>
    <s v="007-18-000002"/>
    <n v="10000000"/>
    <n v="100"/>
    <n v="1"/>
  </r>
  <r>
    <d v="2017-07-25T00:00:00"/>
    <n v="8"/>
    <s v="Kodigehalli"/>
    <s v="Byatarayanapura"/>
    <s v="Byatarayanapura"/>
    <s v="Yelahanka"/>
    <s v="P3213"/>
    <s v="Providing Children play equipments and Senior citizen Gym equipments and Landscape development to Parks in ward no 08,Kodigehalli of Yelahanka Zone"/>
    <x v="13"/>
    <s v="Development of New parks in New Zones  (Each zone Rs.2.CR  Horticulture works"/>
    <s v="008-18-000001"/>
    <n v="10000000"/>
    <n v="100"/>
    <n v="1"/>
  </r>
  <r>
    <d v="2017-07-25T00:00:00"/>
    <n v="154"/>
    <s v="Basavanagudi"/>
    <s v="Basavanagudi"/>
    <s v="Basavanagudi"/>
    <s v="South"/>
    <s v="P1802"/>
    <s v="Sinking Energizing and commissioning including pipeline and erection of new Borewell in Basavangudi ward no 154"/>
    <x v="0"/>
    <s v="Water Supply New Areas"/>
    <s v="154-18-000002"/>
    <n v="1500000"/>
    <n v="15"/>
    <n v="0.15"/>
  </r>
  <r>
    <d v="2017-07-25T00:00:00"/>
    <n v="155"/>
    <s v="Hanumantha Nagara"/>
    <s v="Basavanagudi"/>
    <s v="Basavanagudi"/>
    <s v="South"/>
    <s v="P1802"/>
    <s v="Providing Drinking water works in ward no 155 Hanumanthanagar"/>
    <x v="29"/>
    <s v="Water Supply New Areas"/>
    <s v="155-18-000003"/>
    <n v="1500000"/>
    <n v="15"/>
    <n v="0.15"/>
  </r>
  <r>
    <d v="2017-07-25T00:00:00"/>
    <n v="196"/>
    <s v="Anjanapura"/>
    <s v="Kottanooru"/>
    <s v="Bangalore South"/>
    <s v="Bommanahalli"/>
    <s v="P0290"/>
    <s v="Providing Chain link fencing to in Classic layout Parks at ward no 196 Anjanapura"/>
    <x v="8"/>
    <s v="BBMP Assets - Fencing of Vacant BMP Land (including Parks, Playgrounds and Gardens)"/>
    <s v="196-18-000016"/>
    <n v="5000000"/>
    <n v="50"/>
    <n v="0.5"/>
  </r>
  <r>
    <d v="2017-07-25T00:00:00"/>
    <n v="196"/>
    <s v="Anjanapura"/>
    <s v="Kottanooru"/>
    <s v="Bangalore South"/>
    <s v="Bommanahalli"/>
    <s v="P0290"/>
    <s v="Providing Chain link fencing to BSR Baniyan Appartment Opp Parks at ward no 196 Anjanapura"/>
    <x v="8"/>
    <s v="BBMP Assets - Fencing of Vacant BMP Land (including Parks, Playgrounds and Gardens)"/>
    <s v="196-18-000015"/>
    <n v="5000000"/>
    <n v="50"/>
    <n v="0.5"/>
  </r>
  <r>
    <d v="2017-07-26T00:00:00"/>
    <n v="17"/>
    <s v="J P Park"/>
    <s v="Yeshwanthpura"/>
    <s v="Rajarajeshwari Nagara"/>
    <s v="Rajarajeshwari Nagara"/>
    <s v="P0055"/>
    <s v="Dismantling of Un-authorised construction portions of Building at Property No. Sy. No 46-A, 9th cross, Brundavana nagar, Bangalore-560 054 in ward no 17"/>
    <x v="0"/>
    <s v="Encroachment Clearance Expenses (Demolition Charges)"/>
    <s v="017-18-000003"/>
    <n v="235000"/>
    <n v="2.35"/>
    <n v="2.35E-2"/>
  </r>
  <r>
    <d v="2017-07-26T00:00:00"/>
    <n v="19"/>
    <s v="Sanjaya Nagara"/>
    <s v="Hebbala"/>
    <s v="Hebbala"/>
    <s v="East"/>
    <s v="P0975"/>
    <s v="Maintenance and Supply of Water Tanker at Sanjayanagara ward no 19"/>
    <x v="0"/>
    <s v="Const and Impts to edu bldg incl water and electrical connections to Schools / Lib / R Room"/>
    <s v="019-18-000006"/>
    <n v="2000000"/>
    <n v="20"/>
    <n v="0.2"/>
  </r>
  <r>
    <d v="2017-07-26T00:00:00"/>
    <n v="19"/>
    <s v="Sanjaya Nagara"/>
    <s v="Hebbala"/>
    <s v="Hebbala"/>
    <s v="East"/>
    <s v="P0975"/>
    <s v="Maintenance and repairs of BBMP Buildings in Sanjayanagara ward no 19"/>
    <x v="30"/>
    <s v="Const and Impts to edu bldg incl water and electrical connections to Schools / Lib / R Room"/>
    <s v="019-18-000007"/>
    <n v="2000000"/>
    <n v="20"/>
    <n v="0.2"/>
  </r>
  <r>
    <d v="2017-07-26T00:00:00"/>
    <n v="19"/>
    <s v="Sanjaya Nagara"/>
    <s v="Hebbala"/>
    <s v="Hebbala"/>
    <s v="East"/>
    <s v="P1880"/>
    <s v="Maintenance of Street Name Boards at Sanjayanagara ward no 19"/>
    <x v="22"/>
    <s v="Civil Works (Maintenance)"/>
    <s v="019-18-000003"/>
    <n v="2000000"/>
    <n v="20"/>
    <n v="0.2"/>
  </r>
  <r>
    <d v="2017-07-26T00:00:00"/>
    <n v="19"/>
    <s v="Sanjaya Nagara"/>
    <s v="Hebbala"/>
    <s v="Hebbala"/>
    <s v="East"/>
    <s v="P1880"/>
    <s v="Maintenance and Repairs of Old Borewells at Sanjayanagara ward no 19"/>
    <x v="0"/>
    <s v="Civil Works (Maintenance)"/>
    <s v="019-18-000005"/>
    <n v="500000"/>
    <n v="5"/>
    <n v="0.05"/>
  </r>
  <r>
    <d v="2017-07-26T00:00:00"/>
    <n v="19"/>
    <s v="Sanjaya Nagara"/>
    <s v="Hebbala"/>
    <s v="Hebbala"/>
    <s v="East"/>
    <s v="P1880"/>
    <s v="Maintenance and Drilling of Borewell and Pipeline works at 4th main Postal Colony Sanjayanagara ward no 19"/>
    <x v="4"/>
    <s v="Civil Works (Maintenance)"/>
    <s v="019-18-000002"/>
    <n v="2000000"/>
    <n v="20"/>
    <n v="0.2"/>
  </r>
  <r>
    <d v="2017-07-26T00:00:00"/>
    <n v="19"/>
    <s v="Sanjaya Nagara"/>
    <s v="Hebbala"/>
    <s v="Hebbala"/>
    <s v="East"/>
    <s v="P1880"/>
    <s v="Maintenance and Desilting of Drains at Sanjayanagara ward no 19"/>
    <x v="1"/>
    <s v="Civil Works (Maintenance)"/>
    <s v="019-18-000004"/>
    <n v="2000000"/>
    <n v="20"/>
    <n v="0.2"/>
  </r>
  <r>
    <d v="2017-07-26T00:00:00"/>
    <n v="25"/>
    <s v="Horamavu"/>
    <s v="Horamavu"/>
    <s v="K R Puram"/>
    <s v="Mahadevapura"/>
    <s v="P3111"/>
    <s v="Improvements to roads and drains in Raghavendra nagara balance cross roads in Horamavu agara in ward No.25 Horamavu."/>
    <x v="1"/>
    <s v="State Finance Commission United Grant Works"/>
    <s v="025-18-000010"/>
    <n v="4995000"/>
    <n v="49.95"/>
    <n v="0.49950000000000006"/>
  </r>
  <r>
    <d v="2017-07-26T00:00:00"/>
    <n v="25"/>
    <s v="Horamavu"/>
    <s v="Horamavu"/>
    <s v="K R Puram"/>
    <s v="Mahadevapura"/>
    <s v="P3111"/>
    <s v="Improvements to roads and drains in yerranapalya village in ward No.25 Horamavu."/>
    <x v="19"/>
    <s v="State Finance Commission United Grant Works"/>
    <s v="025-18-000009"/>
    <n v="2985000"/>
    <n v="29.85"/>
    <n v="0.29849999999999999"/>
  </r>
  <r>
    <d v="2017-07-26T00:00:00"/>
    <n v="25"/>
    <s v="Horamavu"/>
    <s v="Horamavu"/>
    <s v="K R Puram"/>
    <s v="Mahadevapura"/>
    <s v="P3111"/>
    <s v="Improvements to roads at 1st main road, 2nd main road and surrounding cross road in yerranapalya in W-25 Horamavu."/>
    <x v="19"/>
    <s v="State Finance Commission United Grant Works"/>
    <s v="025-18-000008"/>
    <n v="3700000"/>
    <n v="37"/>
    <n v="0.37"/>
  </r>
  <r>
    <d v="2017-07-26T00:00:00"/>
    <n v="25"/>
    <s v="Horamavu"/>
    <s v="Horamavu"/>
    <s v="K R Puram"/>
    <s v="Mahadevapura"/>
    <s v="P3111"/>
    <s v="Improvements to roads and drains in 5th and surrounding cross roads in yerranapalya in ward No.25 Horamavu."/>
    <x v="19"/>
    <s v="State Finance Commission United Grant Works"/>
    <s v="025-18-000007"/>
    <n v="4000000"/>
    <n v="40"/>
    <n v="0.4"/>
  </r>
  <r>
    <d v="2017-07-26T00:00:00"/>
    <n v="25"/>
    <s v="Horamavu"/>
    <s v="Horamavu"/>
    <s v="K R Puram"/>
    <s v="Mahadevapura"/>
    <s v="P3111"/>
    <s v="Improvements to roads and drains in 1st main 3rd, 4th cross and surrounding cross roads in yerranapalya in ward No.25 Horamavu."/>
    <x v="19"/>
    <s v="State Finance Commission United Grant Works"/>
    <s v="025-18-000006"/>
    <n v="4800000"/>
    <n v="48"/>
    <n v="0.48"/>
  </r>
  <r>
    <d v="2017-07-26T00:00:00"/>
    <n v="25"/>
    <s v="Horamavu"/>
    <s v="Horamavu"/>
    <s v="K R Puram"/>
    <s v="Mahadevapura"/>
    <s v="P3111"/>
    <s v="Improvements to drains in 1st main road (MadakariNayaka road) and cross roads yerranapalya in ward No.25 Horamavu."/>
    <x v="1"/>
    <s v="State Finance Commission United Grant Works"/>
    <s v="025-18-000005"/>
    <n v="4900000"/>
    <n v="49"/>
    <n v="0.49"/>
  </r>
  <r>
    <d v="2017-07-26T00:00:00"/>
    <n v="25"/>
    <s v="Horamavu"/>
    <s v="Horamavu"/>
    <s v="K R Puram"/>
    <s v="Mahadevapura"/>
    <s v="P3111"/>
    <s v="Improvements to drains in 2nd main road yerranapalya in ward No.25 Horamavu."/>
    <x v="1"/>
    <s v="State Finance Commission United Grant Works"/>
    <s v="025-18-000004"/>
    <n v="4990000"/>
    <n v="49.9"/>
    <n v="0.499"/>
  </r>
  <r>
    <d v="2017-07-26T00:00:00"/>
    <n v="25"/>
    <s v="Horamavu"/>
    <s v="Horamavu"/>
    <s v="K R Puram"/>
    <s v="Mahadevapura"/>
    <s v="P3111"/>
    <s v="Improvements to roads and drains in Muninanjappa Layout and Pappamma Layout in ward No.25 Horamavu."/>
    <x v="1"/>
    <s v="State Finance Commission United Grant Works"/>
    <s v="025-18-000003"/>
    <n v="4990000"/>
    <n v="49.9"/>
    <n v="0.499"/>
  </r>
  <r>
    <d v="2017-07-26T00:00:00"/>
    <n v="25"/>
    <s v="Horamavu"/>
    <s v="Horamavu"/>
    <s v="K R Puram"/>
    <s v="Mahadevapura"/>
    <s v="P3111"/>
    <s v="Improvements to roads and drains in Muninanjappa Layout main road and cross roads in ward no 25"/>
    <x v="1"/>
    <s v="State Finance Commission United Grant Works"/>
    <s v="025-18-000002"/>
    <n v="4990000"/>
    <n v="49.9"/>
    <n v="0.499"/>
  </r>
  <r>
    <d v="2017-07-26T00:00:00"/>
    <n v="25"/>
    <s v="Horamavu"/>
    <s v="Horamavu"/>
    <s v="K R Puram"/>
    <s v="Mahadevapura"/>
    <s v="P3111"/>
    <s v="Improvements to roads and drains in Dayananda Layout in ward No.25 Horamavu"/>
    <x v="1"/>
    <s v="State Finance Commission United Grant Works"/>
    <s v="025-18-000001"/>
    <n v="4950000"/>
    <n v="49.5"/>
    <n v="0.495"/>
  </r>
  <r>
    <d v="2017-07-26T00:00:00"/>
    <n v="26"/>
    <s v="Ramamurthy Nagara"/>
    <s v="Horamavu"/>
    <s v="K R Puram"/>
    <s v="Mahadevapura"/>
    <s v="P3111"/>
    <s v="Providing and improvements to roads, drains at Kanaka Vinayaka Layout cross roads in R.M.Nagara ward no-26."/>
    <x v="20"/>
    <s v="State Finance Commission United Grant Works"/>
    <s v="026-18-000008"/>
    <n v="4995000"/>
    <n v="49.95"/>
    <n v="0.49950000000000006"/>
  </r>
  <r>
    <d v="2017-07-26T00:00:00"/>
    <n v="26"/>
    <s v="Ramamurthy Nagara"/>
    <s v="Horamavu"/>
    <s v="K R Puram"/>
    <s v="Mahadevapura"/>
    <s v="P3111"/>
    <s v="Providing and improvements to roads, drains at Kowdenahalli main road and Akshayanagar 20th cross and cross roads in R.M.Nagara ward no-26."/>
    <x v="20"/>
    <s v="State Finance Commission United Grant Works"/>
    <s v="026-18-000007"/>
    <n v="4995000"/>
    <n v="49.95"/>
    <n v="0.49950000000000006"/>
  </r>
  <r>
    <d v="2017-07-26T00:00:00"/>
    <n v="26"/>
    <s v="Ramamurthy Nagara"/>
    <s v="Horamavu"/>
    <s v="K R Puram"/>
    <s v="Mahadevapura"/>
    <s v="P3111"/>
    <s v="Providing and improvements to roads, drains and culverts at Akshayanagara 1st Block 13th to 14th cross roads in R.M.Nagara ward no-26."/>
    <x v="20"/>
    <s v="State Finance Commission United Grant Works"/>
    <s v="026-18-000006"/>
    <n v="4938000"/>
    <n v="49.38"/>
    <n v="0.49380000000000002"/>
  </r>
  <r>
    <d v="2017-07-26T00:00:00"/>
    <n v="26"/>
    <s v="Ramamurthy Nagara"/>
    <s v="Horamavu"/>
    <s v="K R Puram"/>
    <s v="Mahadevapura"/>
    <s v="P3111"/>
    <s v="Providing and improvements to roads, drains and culverts at Akshayanagara 1st Block 12th cross roads in R.M.Nagara ward no-26."/>
    <x v="20"/>
    <s v="State Finance Commission United Grant Works"/>
    <s v="026-18-000005"/>
    <n v="4990000"/>
    <n v="49.9"/>
    <n v="0.499"/>
  </r>
  <r>
    <d v="2017-07-26T00:00:00"/>
    <n v="26"/>
    <s v="Ramamurthy Nagara"/>
    <s v="Horamavu"/>
    <s v="K R Puram"/>
    <s v="Mahadevapura"/>
    <s v="P3111"/>
    <s v="Providing and improvements to roads, drains and culverts at Akshayanagara 1st Block 9th to 11th cross roads in R.M.Nagara ward no-26."/>
    <x v="20"/>
    <s v="State Finance Commission United Grant Works"/>
    <s v="026-18-000004"/>
    <n v="4999000"/>
    <n v="49.99"/>
    <n v="0.49990000000000001"/>
  </r>
  <r>
    <d v="2017-07-26T00:00:00"/>
    <n v="26"/>
    <s v="Ramamurthy Nagara"/>
    <s v="Horamavu"/>
    <s v="K R Puram"/>
    <s v="Mahadevapura"/>
    <s v="P3111"/>
    <s v="Providing and improvements to roads, drains and culverts at Akshayanagara 1st Block 6th to 8th cross roads in R.M.Nagara ward no-26."/>
    <x v="20"/>
    <s v="State Finance Commission United Grant Works"/>
    <s v="026-18-000003"/>
    <n v="4998000"/>
    <n v="49.98"/>
    <n v="0.49979999999999997"/>
  </r>
  <r>
    <d v="2017-07-26T00:00:00"/>
    <n v="26"/>
    <s v="Ramamurthy Nagara"/>
    <s v="Horamavu"/>
    <s v="K R Puram"/>
    <s v="Mahadevapura"/>
    <s v="P3111"/>
    <s v="Providing and improvements to roads, drains and culverts at Akshayanagara 1st Block 4th to 5th cross roads in R.M.Nagara ward no-26."/>
    <x v="20"/>
    <s v="State Finance Commission United Grant Works"/>
    <s v="026-18-000002"/>
    <n v="4990000"/>
    <n v="49.9"/>
    <n v="0.499"/>
  </r>
  <r>
    <d v="2017-07-26T00:00:00"/>
    <n v="26"/>
    <s v="Ramamurthy Nagara"/>
    <s v="Horamavu"/>
    <s v="K R Puram"/>
    <s v="Mahadevapura"/>
    <s v="P3111"/>
    <s v="Providing and improvements to roads, drains and culverts at Akshayanagara 1st Block 1st to 3rd cross roads in R.M.Nagara ward no-26."/>
    <x v="20"/>
    <s v="State Finance Commission United Grant Works"/>
    <s v="026-18-000001"/>
    <n v="4995000"/>
    <n v="49.95"/>
    <n v="0.49950000000000006"/>
  </r>
  <r>
    <d v="2017-07-26T00:00:00"/>
    <n v="41"/>
    <s v="Peenya Industrial Area"/>
    <s v="Peenya Industrial Town"/>
    <s v="Dasarahalli"/>
    <s v="Dasarahalli"/>
    <s v="P0190"/>
    <s v="Improvements of development of Nelagadharanahalli Hoskere ward no 41"/>
    <x v="0"/>
    <s v="Works sanctioned by Hon Mayor"/>
    <s v="041-18-000014"/>
    <n v="20000000"/>
    <n v="200"/>
    <n v="2"/>
  </r>
  <r>
    <d v="2017-07-26T00:00:00"/>
    <n v="41"/>
    <s v="Peenya Industrial Area"/>
    <s v="Peenya Industrial Town"/>
    <s v="Dasarahalli"/>
    <s v="Dasarahalli"/>
    <s v="P0190"/>
    <s v="Removal of Desilt and debries in ward no 41"/>
    <x v="1"/>
    <s v="Works sanctioned by Hon Mayor"/>
    <s v="041-18-000013"/>
    <n v="5000000"/>
    <n v="50"/>
    <n v="0.5"/>
  </r>
  <r>
    <d v="2017-07-26T00:00:00"/>
    <n v="41"/>
    <s v="Peenya Industrial Area"/>
    <s v="Peenya Industrial Town"/>
    <s v="Dasarahalli"/>
    <s v="Dasarahalli"/>
    <s v="P0190"/>
    <s v="Improvement and development of asphalt road from Gas Petrol Bunk to Andhrahally main road ward no 41"/>
    <x v="0"/>
    <s v="Works sanctioned by Hon Mayor"/>
    <s v="041-18-000012"/>
    <n v="5000000"/>
    <n v="50"/>
    <n v="0.5"/>
  </r>
  <r>
    <d v="2017-07-26T00:00:00"/>
    <n v="41"/>
    <s v="Peenya Industrial Area"/>
    <s v="Peenya Industrial Town"/>
    <s v="Dasarahalli"/>
    <s v="Dasarahalli"/>
    <s v="P0190"/>
    <s v="Improvements and Asphalting Ramesh house road westren side of Udaya public school road ward no 41"/>
    <x v="19"/>
    <s v="Works sanctioned by Hon Mayor"/>
    <s v="041-18-000010"/>
    <n v="5000000"/>
    <n v="50"/>
    <n v="0.5"/>
  </r>
  <r>
    <d v="2017-07-26T00:00:00"/>
    <n v="41"/>
    <s v="Peenya Industrial Area"/>
    <s v="Peenya Industrial Town"/>
    <s v="Dasarahalli"/>
    <s v="Dasarahalli"/>
    <s v="P0190"/>
    <s v="Improvements and development of CC road in Parvathi nagar cross road in ward no 41"/>
    <x v="19"/>
    <s v="Works sanctioned by Hon Mayor"/>
    <s v="041-18-000022"/>
    <n v="5000000"/>
    <n v="50"/>
    <n v="0.5"/>
  </r>
  <r>
    <d v="2017-07-26T00:00:00"/>
    <n v="41"/>
    <s v="Peenya Industrial Area"/>
    <s v="Peenya Industrial Town"/>
    <s v="Dasarahalli"/>
    <s v="Dasarahalli"/>
    <s v="P0190"/>
    <s v="Construction and development of CC drain and concrete road near Devamma flat in ward no 41"/>
    <x v="10"/>
    <s v="Works sanctioned by Hon Mayor"/>
    <s v="041-18-000011"/>
    <n v="5000000"/>
    <n v="50"/>
    <n v="0.5"/>
  </r>
  <r>
    <d v="2017-07-26T00:00:00"/>
    <n v="41"/>
    <s v="Peenya Industrial Area"/>
    <s v="Peenya Industrial Town"/>
    <s v="Dasarahalli"/>
    <s v="Dasarahalli"/>
    <s v="P0190"/>
    <s v="Improvements of development of Road and Drain from Ajjaiah Industry to Vinayaka Temple in ward no 41"/>
    <x v="6"/>
    <s v="Works sanctioned by Hon Mayor"/>
    <s v="041-18-000015"/>
    <n v="5000000"/>
    <n v="50"/>
    <n v="0.5"/>
  </r>
  <r>
    <d v="2017-07-26T00:00:00"/>
    <n v="41"/>
    <s v="Peenya Industrial Area"/>
    <s v="Peenya Industrial Town"/>
    <s v="Dasarahalli"/>
    <s v="Dasarahalli"/>
    <s v="P0190"/>
    <s v="Improvements and Development of Udaya Public school road in Rajeshwarinagar Main road ward no 41"/>
    <x v="19"/>
    <s v="Works sanctioned by Hon Mayor"/>
    <s v="041-18-000009"/>
    <n v="5000000"/>
    <n v="50"/>
    <n v="0.5"/>
  </r>
  <r>
    <d v="2017-07-26T00:00:00"/>
    <n v="41"/>
    <s v="Peenya Industrial Area"/>
    <s v="Peenya Industrial Town"/>
    <s v="Dasarahalli"/>
    <s v="Dasarahalli"/>
    <s v="P0190"/>
    <s v="Improvements and Development of Shivapura Colony Main road in ward no 41"/>
    <x v="19"/>
    <s v="Works sanctioned by Hon Mayor"/>
    <s v="041-18-000008"/>
    <n v="5000000"/>
    <n v="50"/>
    <n v="0.5"/>
  </r>
  <r>
    <d v="2017-07-26T00:00:00"/>
    <n v="41"/>
    <s v="Peenya Industrial Area"/>
    <s v="Peenya Industrial Town"/>
    <s v="Dasarahalli"/>
    <s v="Dasarahalli"/>
    <s v="P0190"/>
    <s v="Improvements and Development of cross roads at Shivapura Colony in ward no 41"/>
    <x v="19"/>
    <s v="Works sanctioned by Hon Mayor"/>
    <s v="041-18-000007"/>
    <n v="5000000"/>
    <n v="50"/>
    <n v="0.5"/>
  </r>
  <r>
    <d v="2017-07-26T00:00:00"/>
    <n v="41"/>
    <s v="Peenya Industrial Area"/>
    <s v="Peenya Industrial Town"/>
    <s v="Dasarahalli"/>
    <s v="Dasarahalli"/>
    <s v="P0190"/>
    <s v="Improvements and Development of roads from Gym Khana to Shivapura Colony in ward no 41"/>
    <x v="19"/>
    <s v="Works sanctioned by Hon Mayor"/>
    <s v="041-18-000006"/>
    <n v="5000000"/>
    <n v="50"/>
    <n v="0.5"/>
  </r>
  <r>
    <d v="2017-07-26T00:00:00"/>
    <n v="41"/>
    <s v="Peenya Industrial Area"/>
    <s v="Peenya Industrial Town"/>
    <s v="Dasarahalli"/>
    <s v="Dasarahalli"/>
    <s v="P0190"/>
    <s v="Improvements and development of CC road and Drains in Parvathi nagar main road in ward no 41"/>
    <x v="6"/>
    <s v="Works sanctioned by Hon Mayor"/>
    <s v="041-18-000021"/>
    <n v="5000000"/>
    <n v="50"/>
    <n v="0.5"/>
  </r>
  <r>
    <d v="2017-07-26T00:00:00"/>
    <n v="41"/>
    <s v="Peenya Industrial Area"/>
    <s v="Peenya Industrial Town"/>
    <s v="Dasarahalli"/>
    <s v="Dasarahalli"/>
    <s v="P0190"/>
    <s v="Improvements and development of M.E.S School Preethi nagar surrounding area in ward no 41"/>
    <x v="19"/>
    <s v="Works sanctioned by Hon Mayor"/>
    <s v="041-18-000020"/>
    <n v="5000000"/>
    <n v="50"/>
    <n v="0.5"/>
  </r>
  <r>
    <d v="2017-07-26T00:00:00"/>
    <n v="41"/>
    <s v="Peenya Industrial Area"/>
    <s v="Peenya Industrial Town"/>
    <s v="Dasarahalli"/>
    <s v="Dasarahalli"/>
    <s v="P0190"/>
    <s v="Improvements and development of M.E.I Colony surrounding cross Road in ward no 41"/>
    <x v="19"/>
    <s v="Works sanctioned by Hon Mayor"/>
    <s v="041-18-000019"/>
    <n v="5000000"/>
    <n v="50"/>
    <n v="0.5"/>
  </r>
  <r>
    <d v="2017-07-26T00:00:00"/>
    <n v="41"/>
    <s v="Peenya Industrial Area"/>
    <s v="Peenya Industrial Town"/>
    <s v="Dasarahalli"/>
    <s v="Dasarahalli"/>
    <s v="P0190"/>
    <s v="Improvements and development of Raghavendra Temple surrounding cross Road in ward no 41"/>
    <x v="19"/>
    <s v="Works sanctioned by Hon Mayor"/>
    <s v="041-18-000018"/>
    <n v="5000000"/>
    <n v="50"/>
    <n v="0.5"/>
  </r>
  <r>
    <d v="2017-07-26T00:00:00"/>
    <n v="41"/>
    <s v="Peenya Industrial Area"/>
    <s v="Peenya Industrial Town"/>
    <s v="Dasarahalli"/>
    <s v="Dasarahalli"/>
    <s v="P0190"/>
    <s v="Improvements and development of Raghavendra Temple Main Road in ward no 41"/>
    <x v="19"/>
    <s v="Works sanctioned by Hon Mayor"/>
    <s v="041-18-000017"/>
    <n v="5000000"/>
    <n v="50"/>
    <n v="0.5"/>
  </r>
  <r>
    <d v="2017-07-26T00:00:00"/>
    <n v="41"/>
    <s v="Peenya Industrial Area"/>
    <s v="Peenya Industrial Town"/>
    <s v="Dasarahalli"/>
    <s v="Dasarahalli"/>
    <s v="P0190"/>
    <s v="Improvements of development of Road and drain from Vinayaka Temple to Rice Corner in ward no 41"/>
    <x v="6"/>
    <s v="Works sanctioned by Hon Mayor"/>
    <s v="041-18-000016"/>
    <n v="5000000"/>
    <n v="50"/>
    <n v="0.5"/>
  </r>
  <r>
    <d v="2017-07-26T00:00:00"/>
    <n v="41"/>
    <s v="Peenya Industrial Area"/>
    <s v="Peenya Industrial Town"/>
    <s v="Dasarahalli"/>
    <s v="Dasarahalli"/>
    <s v="P2178"/>
    <s v="Improvements and development of roads in Parvathinagar cross roads in ward no 41"/>
    <x v="19"/>
    <s v="Works sanctioned by Dy. Mayor"/>
    <s v="041-18-000005"/>
    <n v="5000000"/>
    <n v="50"/>
    <n v="0.5"/>
  </r>
  <r>
    <d v="2017-07-26T00:00:00"/>
    <n v="41"/>
    <s v="Peenya Industrial Area"/>
    <s v="Peenya Industrial Town"/>
    <s v="Dasarahalli"/>
    <s v="Dasarahalli"/>
    <s v="P2178"/>
    <s v="Improvements and development of roads 4th phase peenya Industrial area in ward no 41"/>
    <x v="19"/>
    <s v="Works sanctioned by Dy. Mayor"/>
    <s v="041-18-000004"/>
    <n v="5000000"/>
    <n v="50"/>
    <n v="0.5"/>
  </r>
  <r>
    <d v="2017-07-26T00:00:00"/>
    <n v="41"/>
    <s v="Peenya Industrial Area"/>
    <s v="Peenya Industrial Town"/>
    <s v="Dasarahalli"/>
    <s v="Dasarahalli"/>
    <s v="P2178"/>
    <s v="Improvements and development of roads BMTC Bus depot backside in ward no 41"/>
    <x v="19"/>
    <s v="Works sanctioned by Dy. Mayor"/>
    <s v="041-18-000003"/>
    <n v="5000000"/>
    <n v="50"/>
    <n v="0.5"/>
  </r>
  <r>
    <d v="2017-07-26T00:00:00"/>
    <n v="41"/>
    <s v="Peenya Industrial Area"/>
    <s v="Peenya Industrial Town"/>
    <s v="Dasarahalli"/>
    <s v="Dasarahalli"/>
    <s v="P2178"/>
    <s v="Improvements and development of roads at Andrahalli main road and cross roads near Shushruthi Bank in ward no 41"/>
    <x v="19"/>
    <s v="Works sanctioned by Dy. Mayor"/>
    <s v="041-18-000002"/>
    <n v="5000000"/>
    <n v="50"/>
    <n v="0.5"/>
  </r>
  <r>
    <d v="2017-07-26T00:00:00"/>
    <n v="43"/>
    <s v="Nandini Layout"/>
    <s v="Mahalakshmi Layout"/>
    <s v="Mahalakshmi Layout"/>
    <s v="West"/>
    <s v="P0055"/>
    <s v="Dismantling of Unauthourised Building for Sri. R Balakrishna, Site No.60-3, LFMH - 60,. SFHS, Nandini layout in ward no 43"/>
    <x v="0"/>
    <s v="Encroachment Clearance Expenses (Demolition Charges)"/>
    <s v="043-18-000017"/>
    <n v="250000"/>
    <n v="2.5"/>
    <n v="2.5000000000000001E-2"/>
  </r>
  <r>
    <d v="2017-07-26T00:00:00"/>
    <n v="51"/>
    <s v="Vignanapura"/>
    <s v="Horamavu"/>
    <s v="K R Puram"/>
    <s v="Mahadevapura"/>
    <s v="P3111"/>
    <s v="Improvements to the Ramaswami Reddy layout and Kodanda rama reddy roads in Vijinapura ward No.51"/>
    <x v="19"/>
    <s v="State Finance Commission United Grant Works"/>
    <s v="051-18-000020"/>
    <n v="4500000"/>
    <n v="45"/>
    <n v="0.45"/>
  </r>
  <r>
    <d v="2017-07-26T00:00:00"/>
    <n v="51"/>
    <s v="Vignanapura"/>
    <s v="Horamavu"/>
    <s v="K R Puram"/>
    <s v="Mahadevapura"/>
    <s v="P3111"/>
    <s v="Improvements to the Ashraya school surrounding cross roads in Vijinapura ward No.51."/>
    <x v="19"/>
    <s v="State Finance Commission United Grant Works"/>
    <s v="051-18-000016"/>
    <n v="4900000"/>
    <n v="49"/>
    <n v="0.49"/>
  </r>
  <r>
    <d v="2017-07-26T00:00:00"/>
    <n v="51"/>
    <s v="Vignanapura"/>
    <s v="Horamavu"/>
    <s v="K R Puram"/>
    <s v="Mahadevapura"/>
    <s v="P3111"/>
    <s v="Improvements to the S.P.Naidu layout roads in Vijinapura ward No.51"/>
    <x v="19"/>
    <s v="State Finance Commission United Grant Works"/>
    <s v="051-18-000015"/>
    <n v="4900000"/>
    <n v="49"/>
    <n v="0.49"/>
  </r>
  <r>
    <d v="2017-07-26T00:00:00"/>
    <n v="51"/>
    <s v="Vignanapura"/>
    <s v="Horamavu"/>
    <s v="K R Puram"/>
    <s v="Mahadevapura"/>
    <s v="P3111"/>
    <s v="Improvements to Balance works in Lakshmi tent roads and cross roads in Vijinapura ward No.51."/>
    <x v="19"/>
    <s v="State Finance Commission United Grant Works"/>
    <s v="051-18-000010"/>
    <n v="4950000"/>
    <n v="49.5"/>
    <n v="0.495"/>
  </r>
  <r>
    <d v="2017-07-26T00:00:00"/>
    <n v="51"/>
    <s v="Vignanapura"/>
    <s v="Horamavu"/>
    <s v="K R Puram"/>
    <s v="Mahadevapura"/>
    <s v="P3111"/>
    <s v="Improvements to the Subramanya layout Main roads and cross roads in Vijinapura ward No.51."/>
    <x v="19"/>
    <s v="State Finance Commission United Grant Works"/>
    <s v="051-18-000009"/>
    <n v="4900000"/>
    <n v="49"/>
    <n v="0.49"/>
  </r>
  <r>
    <d v="2017-07-26T00:00:00"/>
    <n v="51"/>
    <s v="Vignanapura"/>
    <s v="Horamavu"/>
    <s v="K R Puram"/>
    <s v="Mahadevapura"/>
    <s v="P3111"/>
    <s v="Improvements to the Subramanya layout cross roads in Vijinapura ward No.51"/>
    <x v="19"/>
    <s v="State Finance Commission United Grant Works"/>
    <s v="051-18-000008"/>
    <n v="4500000"/>
    <n v="45"/>
    <n v="0.45"/>
  </r>
  <r>
    <d v="2017-07-26T00:00:00"/>
    <n v="51"/>
    <s v="Vignanapura"/>
    <s v="Horamavu"/>
    <s v="K R Puram"/>
    <s v="Mahadevapura"/>
    <s v="P3111"/>
    <s v="Improvements to the Gurumurthi reddy layout roads in Vijinapura ward No.51."/>
    <x v="19"/>
    <s v="State Finance Commission United Grant Works"/>
    <s v="051-18-000007"/>
    <n v="4500000"/>
    <n v="45"/>
    <n v="0.45"/>
  </r>
  <r>
    <d v="2017-07-26T00:00:00"/>
    <n v="51"/>
    <s v="Vignanapura"/>
    <s v="Horamavu"/>
    <s v="K R Puram"/>
    <s v="Mahadevapura"/>
    <s v="P3111"/>
    <s v="Improvements to the Balaji street and cross roads in Vijinapura ward No.51."/>
    <x v="19"/>
    <s v="State Finance Commission United Grant Works"/>
    <s v="051-18-000006"/>
    <n v="4950000"/>
    <n v="49.5"/>
    <n v="0.495"/>
  </r>
  <r>
    <d v="2017-07-26T00:00:00"/>
    <n v="51"/>
    <s v="Vignanapura"/>
    <s v="Horamavu"/>
    <s v="K R Puram"/>
    <s v="Mahadevapura"/>
    <s v="P3111"/>
    <s v="Improvements to the Bhavani street and cross roads in Vijinapura ward No.51."/>
    <x v="19"/>
    <s v="State Finance Commission United Grant Works"/>
    <s v="051-18-000005"/>
    <n v="4900000"/>
    <n v="49"/>
    <n v="0.49"/>
  </r>
  <r>
    <d v="2017-07-26T00:00:00"/>
    <n v="51"/>
    <s v="Vignanapura"/>
    <s v="Horamavu"/>
    <s v="K R Puram"/>
    <s v="Mahadevapura"/>
    <s v="P3111"/>
    <s v="Improvements to the Roads and Drain in Lakshmanmurthi nagara and Samudaya bhavana Building in Vijinapura ward No.51."/>
    <x v="6"/>
    <s v="State Finance Commission United Grant Works"/>
    <s v="051-18-000019"/>
    <n v="4100000"/>
    <n v="41"/>
    <n v="0.41"/>
  </r>
  <r>
    <d v="2017-07-26T00:00:00"/>
    <n v="51"/>
    <s v="Vignanapura"/>
    <s v="Horamavu"/>
    <s v="K R Puram"/>
    <s v="Mahadevapura"/>
    <s v="P3111"/>
    <s v="Improvements to the Roads and Drains in R.R.Layout surrounding area in Vijinapura ward No.51"/>
    <x v="19"/>
    <s v="State Finance Commission United Grant Works"/>
    <s v="051-18-000018"/>
    <n v="4000000"/>
    <n v="40"/>
    <n v="0.4"/>
  </r>
  <r>
    <d v="2017-07-26T00:00:00"/>
    <n v="51"/>
    <s v="Vignanapura"/>
    <s v="Horamavu"/>
    <s v="K R Puram"/>
    <s v="Mahadevapura"/>
    <s v="P3111"/>
    <s v="Improvements to Balance works of Roads and Drains Narashimaiah Layout Surrounding area in Vijinapura, in ward No.51"/>
    <x v="19"/>
    <s v="State Finance Commission United Grant Works"/>
    <s v="051-18-000017"/>
    <n v="4950000"/>
    <n v="49.5"/>
    <n v="0.495"/>
  </r>
  <r>
    <d v="2017-07-26T00:00:00"/>
    <n v="51"/>
    <s v="Vignanapura"/>
    <s v="Horamavu"/>
    <s v="K R Puram"/>
    <s v="Mahadevapura"/>
    <s v="P3111"/>
    <s v="Improvements to the Roads and Drains in Gayathri school roads in Vijinapura ward No.51."/>
    <x v="19"/>
    <s v="State Finance Commission United Grant Works"/>
    <s v="051-18-000014"/>
    <n v="4000000"/>
    <n v="40"/>
    <n v="0.4"/>
  </r>
  <r>
    <d v="2017-07-26T00:00:00"/>
    <n v="51"/>
    <s v="Vignanapura"/>
    <s v="Horamavu"/>
    <s v="K R Puram"/>
    <s v="Mahadevapura"/>
    <s v="P3111"/>
    <s v="Improvements to the Roads and Drains in Murugan and Aiyyappa swamy temple surrounding area in Vijinapura ward No.51"/>
    <x v="19"/>
    <s v="State Finance Commission United Grant Works"/>
    <s v="051-18-000013"/>
    <n v="4900000"/>
    <n v="49"/>
    <n v="0.49"/>
  </r>
  <r>
    <d v="2017-07-26T00:00:00"/>
    <n v="51"/>
    <s v="Vignanapura"/>
    <s v="Horamavu"/>
    <s v="K R Puram"/>
    <s v="Mahadevapura"/>
    <s v="P3111"/>
    <s v="Improvements to Roads and drainsin Muthamma layout roads in Vijinapura ward No.51"/>
    <x v="19"/>
    <s v="State Finance Commission United Grant Works"/>
    <s v="051-18-000012"/>
    <n v="4000000"/>
    <n v="40"/>
    <n v="0.4"/>
  </r>
  <r>
    <d v="2017-07-26T00:00:00"/>
    <n v="51"/>
    <s v="Vignanapura"/>
    <s v="Horamavu"/>
    <s v="K R Puram"/>
    <s v="Mahadevapura"/>
    <s v="P3111"/>
    <s v="Improvements to the Roads and Drains at Chaluvaiah road and Chandrashekar layout cross roads in Vijinapura ward No.51"/>
    <x v="19"/>
    <s v="State Finance Commission United Grant Works"/>
    <s v="051-18-000011"/>
    <n v="4000000"/>
    <n v="40"/>
    <n v="0.4"/>
  </r>
  <r>
    <d v="2017-07-26T00:00:00"/>
    <n v="51"/>
    <s v="Vignanapura"/>
    <s v="Horamavu"/>
    <s v="K R Puram"/>
    <s v="Mahadevapura"/>
    <s v="P3111"/>
    <s v="Improvements to the Roads and Drains in EAST of NGEF Layout Kasturinagara Block-2 in Vijinapura ward No.51."/>
    <x v="19"/>
    <s v="State Finance Commission United Grant Works"/>
    <s v="051-18-000004"/>
    <n v="3000000"/>
    <n v="30"/>
    <n v="0.3"/>
  </r>
  <r>
    <d v="2017-07-26T00:00:00"/>
    <n v="51"/>
    <s v="Vignanapura"/>
    <s v="Horamavu"/>
    <s v="K R Puram"/>
    <s v="Mahadevapura"/>
    <s v="P3111"/>
    <s v="Improvements to the Roads and Drains in EAST of NGEF Layout Kasturinagara Block-1 in Vijinapura ward No.51."/>
    <x v="19"/>
    <s v="State Finance Commission United Grant Works"/>
    <s v="051-18-000003"/>
    <n v="4950000"/>
    <n v="49.5"/>
    <n v="0.495"/>
  </r>
  <r>
    <d v="2017-07-26T00:00:00"/>
    <n v="51"/>
    <s v="Vignanapura"/>
    <s v="Horamavu"/>
    <s v="K R Puram"/>
    <s v="Mahadevapura"/>
    <s v="P3111"/>
    <s v="Improvements to the Roads and Drains in Nagappa reddy layout in Vijinapura ward No.51"/>
    <x v="19"/>
    <s v="State Finance Commission United Grant Works"/>
    <s v="051-18-000002"/>
    <n v="4200000"/>
    <n v="42"/>
    <n v="0.42"/>
  </r>
  <r>
    <d v="2017-07-26T00:00:00"/>
    <n v="51"/>
    <s v="Vignanapura"/>
    <s v="Horamavu"/>
    <s v="K R Puram"/>
    <s v="Mahadevapura"/>
    <s v="P3111"/>
    <s v="Improvements to the Roads and Drains in Nagappa reddy layout in Vijinapura ward No.51"/>
    <x v="19"/>
    <s v="State Finance Commission United Grant Works"/>
    <s v="051-18-000001"/>
    <n v="4900000"/>
    <n v="49"/>
    <n v="0.49"/>
  </r>
  <r>
    <d v="2017-07-26T00:00:00"/>
    <n v="53"/>
    <s v="Basavanapura"/>
    <s v="K R Puram"/>
    <s v="K R Puram"/>
    <s v="Mahadevapura"/>
    <s v="P3111"/>
    <s v="Improvements to the Roads and Drains in Parvathi Nagara in Basavanapura ward no-53."/>
    <x v="19"/>
    <s v="State Finance Commission United Grant Works"/>
    <s v="053-18-000001"/>
    <n v="4800000"/>
    <n v="48"/>
    <n v="0.48"/>
  </r>
  <r>
    <d v="2017-07-26T00:00:00"/>
    <n v="64"/>
    <s v="Raj Mahal Guttahalli"/>
    <s v="Malleshwaram"/>
    <s v="Malleshwaram"/>
    <s v="West"/>
    <s v="P0055"/>
    <s v="Demolition of deviation portions of private building bearing no 10-19, 7th cross Sudeendranagara , Malleshwara in ward no 64"/>
    <x v="0"/>
    <s v="Encroachment Clearance Expenses (Demolition Charges)"/>
    <s v="064-18-000001"/>
    <n v="30000"/>
    <n v="0.3"/>
    <n v="3.0000000000000001E-3"/>
  </r>
  <r>
    <d v="2017-07-26T00:00:00"/>
    <n v="71"/>
    <s v="Hegganahalli"/>
    <s v="Hegganahalli"/>
    <s v="Dasarahalli"/>
    <s v="Dasarahalli"/>
    <s v="P2178"/>
    <s v="Improvements to Main roads at Nadakerappa Industrial area in ward no 71"/>
    <x v="19"/>
    <s v="Works sanctioned by Dy. Mayor"/>
    <s v="071-18-000004"/>
    <n v="5000000"/>
    <n v="50"/>
    <n v="0.5"/>
  </r>
  <r>
    <d v="2017-07-26T00:00:00"/>
    <n v="71"/>
    <s v="Hegganahalli"/>
    <s v="Hegganahalli"/>
    <s v="Dasarahalli"/>
    <s v="Dasarahalli"/>
    <s v="P2178"/>
    <s v="Improvements to cross roads at Byraveshwara Industrial area in ward no 71"/>
    <x v="19"/>
    <s v="Works sanctioned by Dy. Mayor"/>
    <s v="071-18-000003"/>
    <n v="5000000"/>
    <n v="50"/>
    <n v="0.5"/>
  </r>
  <r>
    <d v="2017-07-26T00:00:00"/>
    <n v="71"/>
    <s v="Hegganahalli"/>
    <s v="Hegganahalli"/>
    <s v="Dasarahalli"/>
    <s v="Dasarahalli"/>
    <s v="P2178"/>
    <s v="Improvements to roads at Shrushuthi Bank backside Andrahalli main road in ward no 71"/>
    <x v="19"/>
    <s v="Works sanctioned by Dy. Mayor"/>
    <s v="071-18-000002"/>
    <n v="5000000"/>
    <n v="50"/>
    <n v="0.5"/>
  </r>
  <r>
    <d v="2017-07-26T00:00:00"/>
    <n v="71"/>
    <s v="Hegganahalli"/>
    <s v="Hegganahalli"/>
    <s v="Dasarahalli"/>
    <s v="Dasarahalli"/>
    <s v="P2178"/>
    <s v="Improvements to roads at Pillappa Industrial Area, Hoysalanagara in ward no 71"/>
    <x v="19"/>
    <s v="Works sanctioned by Dy. Mayor"/>
    <s v="071-18-000001"/>
    <n v="5000000"/>
    <n v="50"/>
    <n v="0.5"/>
  </r>
  <r>
    <d v="2017-07-26T00:00:00"/>
    <n v="105"/>
    <s v="Agrahara Dasarahalli"/>
    <s v="Govindaraja Nagara"/>
    <s v="Govindaraja Nagara"/>
    <s v="West"/>
    <s v="P1802"/>
    <s v="Drilling of borewell and pipeline in ward no-105"/>
    <x v="4"/>
    <s v="Water Supply New Areas"/>
    <s v="105-18-000001"/>
    <n v="1500000"/>
    <n v="15"/>
    <n v="0.15"/>
  </r>
  <r>
    <d v="2017-07-26T00:00:00"/>
    <n v="108"/>
    <s v="Sri Rama Mandira Ward"/>
    <s v="Srirama Mandira"/>
    <s v="Rajaji Nagara"/>
    <s v="West"/>
    <s v="P0055"/>
    <s v="Providing Tools, Plants, Machinery and Man Power for Demolition of Mutthumariyamma temple Encroachment to SWD at Gubbanna Estate 2nd cross road 6th Block Rajajinagara in ward no 108"/>
    <x v="5"/>
    <s v="Encroachment Clearance Expenses (Demolition Charges)"/>
    <s v="108-18-000001"/>
    <n v="1100000"/>
    <n v="11"/>
    <n v="0.11"/>
  </r>
  <r>
    <d v="2017-07-26T00:00:00"/>
    <n v="114"/>
    <s v="Agaram"/>
    <s v="Domluru"/>
    <s v="Shanti Nagara"/>
    <s v="East"/>
    <s v="P3111"/>
    <s v="Construction of MLA Office at ORC Road Austin Town at Old MLA Office Building in ward no 114 Agram (2nd Stage)"/>
    <x v="31"/>
    <s v="State Finance Commission United Grant Works"/>
    <s v="114-18-000001"/>
    <n v="140000000"/>
    <n v="1400"/>
    <n v="14"/>
  </r>
  <r>
    <d v="2017-07-26T00:00:00"/>
    <n v="128"/>
    <s v="Nagarabhavi"/>
    <s v="Chandra Layout"/>
    <s v="Govindaraja Nagara"/>
    <s v="West"/>
    <s v="P0055"/>
    <s v="Providing Tools, Plants, Machinery and Man Power for Demolition of Deviated Portions of Building at site No 80, 7th A cross road, Vidyagiri Layout 1st stage, 1st phase Nagarabhavi in ward no 128"/>
    <x v="0"/>
    <s v="Encroachment Clearance Expenses (Demolition Charges)"/>
    <s v="128-18-000001"/>
    <n v="680000"/>
    <n v="6.8"/>
    <n v="6.8000000000000005E-2"/>
  </r>
  <r>
    <d v="2017-07-26T00:00:00"/>
    <n v="132"/>
    <s v="Attiguppe"/>
    <s v="Gali Anjenaya Temple Ward"/>
    <s v="Vijaya Nagara"/>
    <s v="South"/>
    <s v="P0541"/>
    <s v="Providing pipeline distrubtion in Attiguppe in ward no 132"/>
    <x v="0"/>
    <s v="Emergency Reserve Fund"/>
    <s v="132-18-000001"/>
    <n v="2000000"/>
    <n v="20"/>
    <n v="0.2"/>
  </r>
  <r>
    <d v="2017-07-26T00:00:00"/>
    <n v="139"/>
    <s v="K R Market"/>
    <s v="Chamaraja Pete"/>
    <s v="Chamaraja Pete"/>
    <s v="West"/>
    <s v="P0290"/>
    <s v="Providing Fencing to BBMP Vacate Land at K R Market Mysore road in ward no 139"/>
    <x v="8"/>
    <s v="BBMP Assets - Fencing of Vacant BMP Land (including Parks, Playgrounds and Gardens)"/>
    <s v="139-18-000004"/>
    <n v="1000000"/>
    <n v="10"/>
    <n v="0.1"/>
  </r>
  <r>
    <d v="2017-07-26T00:00:00"/>
    <n v="139"/>
    <s v="K R Market"/>
    <s v="Chamaraja Pete"/>
    <s v="Chamaraja Pete"/>
    <s v="West"/>
    <s v="P0290"/>
    <s v="Providing Fencing to BBMP Property at Briand Square in ward no 139"/>
    <x v="8"/>
    <s v="BBMP Assets - Fencing of Vacant BMP Land (including Parks, Playgrounds and Gardens)"/>
    <s v="139-18-000003"/>
    <n v="1000000"/>
    <n v="10"/>
    <n v="0.1"/>
  </r>
  <r>
    <d v="2017-07-26T00:00:00"/>
    <n v="139"/>
    <s v="K R Market"/>
    <s v="Chamaraja Pete"/>
    <s v="Chamaraja Pete"/>
    <s v="West"/>
    <s v="P0290"/>
    <s v="Providing Fencing to BBMP Park at Barlane road in ward no 139"/>
    <x v="8"/>
    <s v="BBMP Assets - Fencing of Vacant BMP Land (including Parks, Playgrounds and Gardens)"/>
    <s v="139-18-000002"/>
    <n v="2000000"/>
    <n v="20"/>
    <n v="0.2"/>
  </r>
  <r>
    <d v="2017-07-26T00:00:00"/>
    <n v="139"/>
    <s v="K R Market"/>
    <s v="Chamaraja Pete"/>
    <s v="Chamaraja Pete"/>
    <s v="West"/>
    <s v="P0290"/>
    <s v="Providing Fencing to BBMP Park at TCM Royan road in ward no 139"/>
    <x v="8"/>
    <s v="BBMP Assets - Fencing of Vacant BMP Land (including Parks, Playgrounds and Gardens)"/>
    <s v="139-18-000001"/>
    <n v="2000000"/>
    <n v="20"/>
    <n v="0.2"/>
  </r>
  <r>
    <d v="2017-07-26T00:00:00"/>
    <n v="139"/>
    <s v="K R Market"/>
    <s v="Chamaraja Pete"/>
    <s v="Chamaraja Pete"/>
    <s v="West"/>
    <s v="P0488"/>
    <s v="Repair and Maintenance to BBMP Urinals at Tippunagar road in ward no 139"/>
    <x v="32"/>
    <s v="Construction and Improvements to (Existing, Shifting and Upgradatio - Urinals Toilets,  Dhobighats)"/>
    <s v="139-18-000007"/>
    <n v="1000000"/>
    <n v="10"/>
    <n v="0.1"/>
  </r>
  <r>
    <d v="2017-07-26T00:00:00"/>
    <n v="139"/>
    <s v="K R Market"/>
    <s v="Chamaraja Pete"/>
    <s v="Chamaraja Pete"/>
    <s v="West"/>
    <s v="P0488"/>
    <s v="Repair and Maintenance to BBMP Urinals at Bashyam road in ward no 139"/>
    <x v="32"/>
    <s v="Construction and Improvements to (Existing, Shifting and Upgradatio - Urinals Toilets,  Dhobighats)"/>
    <s v="139-18-000006"/>
    <n v="1000000"/>
    <n v="10"/>
    <n v="0.1"/>
  </r>
  <r>
    <d v="2017-07-26T00:00:00"/>
    <n v="139"/>
    <s v="K R Market"/>
    <s v="Chamaraja Pete"/>
    <s v="Chamaraja Pete"/>
    <s v="West"/>
    <s v="P0488"/>
    <s v="Repair and Maintenance to BBMP Urinals at TCM Royan road in ward no 139"/>
    <x v="32"/>
    <s v="Construction and Improvements to (Existing, Shifting and Upgradatio - Urinals Toilets,  Dhobighats)"/>
    <s v="139-18-000005"/>
    <n v="1000000"/>
    <n v="10"/>
    <n v="0.1"/>
  </r>
  <r>
    <d v="2017-07-26T00:00:00"/>
    <n v="139"/>
    <s v="K R Market"/>
    <s v="Chamaraja Pete"/>
    <s v="Chamaraja Pete"/>
    <s v="West"/>
    <s v="P0975"/>
    <s v="Construction to Tailoring knetting and Embroidary building at Baba lane in ward no 139"/>
    <x v="0"/>
    <s v="Const and Impts to edu bldg incl water and electrical connections to Schools / Lib / R Room"/>
    <s v="139-18-000009"/>
    <n v="5000000"/>
    <n v="50"/>
    <n v="0.5"/>
  </r>
  <r>
    <d v="2017-07-26T00:00:00"/>
    <n v="139"/>
    <s v="K R Market"/>
    <s v="Chamaraja Pete"/>
    <s v="Chamaraja Pete"/>
    <s v="West"/>
    <s v="P0975"/>
    <s v="Repair and Maintenance to BBMP Library in at Bakshi garden in ward no 139"/>
    <x v="12"/>
    <s v="Const and Impts to edu bldg incl water and electrical connections to Schools / Lib / R Room"/>
    <s v="139-18-000008"/>
    <n v="2000000"/>
    <n v="20"/>
    <n v="0.2"/>
  </r>
  <r>
    <d v="2017-07-26T00:00:00"/>
    <n v="165"/>
    <s v="Ganesh Mandir Ward"/>
    <s v="Padmanabha Nagara"/>
    <s v="Padmanabha Nagara"/>
    <s v="South"/>
    <s v="P2178"/>
    <s v="Development of Dhanawanthri park in ward no 165"/>
    <x v="13"/>
    <s v="Works sanctioned by Dy. Mayor"/>
    <s v="165-18-000006"/>
    <n v="6000000"/>
    <n v="60"/>
    <n v="0.6"/>
  </r>
  <r>
    <d v="2017-07-26T00:00:00"/>
    <n v="165"/>
    <s v="Ganesh Mandir Ward"/>
    <s v="Padmanabha Nagara"/>
    <s v="Padmanabha Nagara"/>
    <s v="South"/>
    <s v="P2178"/>
    <s v="Development of Dhanawanthri park in ward no 165 (Landscape)"/>
    <x v="13"/>
    <s v="Works sanctioned by Dy. Mayor"/>
    <s v="165-18-000005"/>
    <n v="1500000"/>
    <n v="15"/>
    <n v="0.15"/>
  </r>
  <r>
    <d v="2017-07-26T00:00:00"/>
    <n v="165"/>
    <s v="Ganesh Mandir Ward"/>
    <s v="Padmanabha Nagara"/>
    <s v="Padmanabha Nagara"/>
    <s v="South"/>
    <s v="P2178"/>
    <s v="Beautification of Brundavana park on North West side in BSK 2nd stage Ganesh Mandir ward no 165"/>
    <x v="13"/>
    <s v="Works sanctioned by Dy. Mayor"/>
    <s v="165-18-000004"/>
    <n v="6000000"/>
    <n v="60"/>
    <n v="0.6"/>
  </r>
  <r>
    <d v="2017-07-26T00:00:00"/>
    <n v="165"/>
    <s v="Ganesh Mandir Ward"/>
    <s v="Padmanabha Nagara"/>
    <s v="Padmanabha Nagara"/>
    <s v="South"/>
    <s v="P2178"/>
    <s v="Beautification of Brundavana park on North East side in BSK 2nd stage Ganesh Mandir ward no 165"/>
    <x v="13"/>
    <s v="Works sanctioned by Dy. Mayor"/>
    <s v="165-18-000003"/>
    <n v="6500000"/>
    <n v="65"/>
    <n v="0.65"/>
  </r>
  <r>
    <d v="2017-07-26T00:00:00"/>
    <n v="310"/>
    <s v="NA"/>
    <s v="NA"/>
    <s v="NA"/>
    <s v="NA"/>
    <s v="P3339"/>
    <s v="Development of playground at Government school in Podu village near S.Bingipura SW landfill site in Sy. No. 179"/>
    <x v="21"/>
    <s v="Developmental works at Bingipura surroundings"/>
    <s v="310-18-000016"/>
    <n v="3000000"/>
    <n v="30"/>
    <n v="0.3"/>
  </r>
  <r>
    <d v="2017-07-26T00:00:00"/>
    <n v="310"/>
    <s v="NA"/>
    <s v="NA"/>
    <s v="NA"/>
    <s v="NA"/>
    <s v="P3339"/>
    <s v="Providing Asphalting to road from Bettadasanapura main road to Podu Village near S. Bingipura SW landfill site in Sy. No 179"/>
    <x v="19"/>
    <s v="Developmental works at Bingipura surroundings"/>
    <s v="310-18-000019"/>
    <n v="3350000"/>
    <n v="33.5"/>
    <n v="0.33500000000000002"/>
  </r>
  <r>
    <d v="2017-07-26T00:00:00"/>
    <n v="310"/>
    <s v="NA"/>
    <s v="NA"/>
    <s v="NA"/>
    <s v="NA"/>
    <s v="P3339"/>
    <s v="Providing and construction of Concrete Road in Podu Village near S.Bingipura SW Landfill site. In Sy. No 179"/>
    <x v="0"/>
    <s v="Developmental works at Bingipura surroundings"/>
    <s v="310-18-000018"/>
    <n v="8500000"/>
    <n v="85"/>
    <n v="0.85"/>
  </r>
  <r>
    <d v="2017-07-26T00:00:00"/>
    <n v="310"/>
    <s v="NA"/>
    <s v="NA"/>
    <s v="NA"/>
    <s v="NA"/>
    <s v="P3339"/>
    <s v="Providing and construction of RCC drain Road in Podu Village near S.Bingipura SW landfill site in Sy. No 179"/>
    <x v="10"/>
    <s v="Developmental works at Bingipura surroundings"/>
    <s v="310-18-000017"/>
    <n v="5150000"/>
    <n v="51.5"/>
    <n v="0.51500000000000001"/>
  </r>
  <r>
    <d v="2017-07-27T00:00:00"/>
    <n v="21"/>
    <s v="Hebbala"/>
    <s v="Hebbala"/>
    <s v="Hebbala"/>
    <s v="East"/>
    <s v="P1802"/>
    <s v="DRILLING OF BOREWELL AND PIPELINE CONNECTION AT HEBBAL AND SURROUNDINGS IN WARD NO 21"/>
    <x v="4"/>
    <s v="Water Supply New Areas"/>
    <s v="021-18-000001"/>
    <n v="1500000"/>
    <n v="15"/>
    <n v="0.15"/>
  </r>
  <r>
    <d v="2017-07-27T00:00:00"/>
    <n v="22"/>
    <s v="Vishwanath Nagenahalli"/>
    <s v="J C Nagara"/>
    <s v="Hebbala"/>
    <s v="East"/>
    <s v="P1802"/>
    <s v="DRILLING OF BOREWELL AND PIPE LINE CONNECTION AT V.NAGENAHALLI AND SURROUNDINGS IN WARD NO 22"/>
    <x v="4"/>
    <s v="Water Supply New Areas"/>
    <s v="022-18-000002"/>
    <n v="1500000"/>
    <n v="15"/>
    <n v="0.15"/>
  </r>
  <r>
    <d v="2017-07-27T00:00:00"/>
    <n v="93"/>
    <s v="Vasantha Nagara"/>
    <s v="Vasantha Nagara"/>
    <s v="Shivaji Nagara"/>
    <s v="East"/>
    <s v="P0055"/>
    <s v="Dismantling of unauthorised floor, at site No 25 in Hotel Race Veiw Race course Road, Bangalore ward no 93"/>
    <x v="0"/>
    <s v="Encroachment Clearance Expenses (Demolition Charges)"/>
    <s v="093-18-000001"/>
    <n v="500000"/>
    <n v="5"/>
    <n v="0.05"/>
  </r>
  <r>
    <d v="2017-07-28T00:00:00"/>
    <n v="38"/>
    <s v="HMT Ward"/>
    <s v="Goraguntepalya"/>
    <s v="Rajarajeshwari Nagara"/>
    <s v="Rajarajeshwari Nagara"/>
    <s v="P3314"/>
    <s v="Construction of EWS Houses under Fast track technology in Ashrayanagar in Ward No 38"/>
    <x v="33"/>
    <s v="Construction of EWS Individual Houses in R.R.Nagar Assembly Constituency"/>
    <s v="038-18-000001"/>
    <n v="100000000"/>
    <n v="1000"/>
    <n v="10"/>
  </r>
  <r>
    <d v="2017-07-28T00:00:00"/>
    <n v="41"/>
    <s v="Peenya Industrial Area"/>
    <s v="Peenya Industrial Town"/>
    <s v="Dasarahalli"/>
    <s v="Dasarahalli"/>
    <s v="P3290"/>
    <s v="Maintenance of Street light works in ward no 41"/>
    <x v="16"/>
    <s v="14th Finance Commission Works - Providing Street Lights and Maintenance"/>
    <s v="041-18-000030"/>
    <n v="1000000"/>
    <n v="10"/>
    <n v="0.1"/>
  </r>
  <r>
    <d v="2017-07-28T00:00:00"/>
    <n v="41"/>
    <s v="Peenya Industrial Area"/>
    <s v="Peenya Industrial Town"/>
    <s v="Dasarahalli"/>
    <s v="Dasarahalli"/>
    <s v="P3291"/>
    <s v="Maintenance of crematorium and burriual ground and office maintenance"/>
    <x v="2"/>
    <s v="14th Fin  -Maintenance of Cremotorium, Burial Grounds"/>
    <s v="041-18-000029"/>
    <n v="500000"/>
    <n v="5"/>
    <n v="0.05"/>
  </r>
  <r>
    <d v="2017-07-28T00:00:00"/>
    <n v="41"/>
    <s v="Peenya Industrial Area"/>
    <s v="Peenya Industrial Town"/>
    <s v="Dasarahalli"/>
    <s v="Dasarahalli"/>
    <s v="P3292"/>
    <s v="Maintenance of park in ward no 41"/>
    <x v="13"/>
    <s v="14th Finance Commission Works - Community Property Maintenance (including Parks)"/>
    <s v="041-18-000027"/>
    <n v="500000"/>
    <n v="5"/>
    <n v="0.05"/>
  </r>
  <r>
    <d v="2017-07-28T00:00:00"/>
    <n v="41"/>
    <s v="Peenya Industrial Area"/>
    <s v="Peenya Industrial Town"/>
    <s v="Dasarahalli"/>
    <s v="Dasarahalli"/>
    <s v="P3293"/>
    <s v="Providing drinking water supply in ward no 41"/>
    <x v="29"/>
    <s v="14th Finance Commission Works - Drinking Water"/>
    <s v="041-18-000031"/>
    <n v="2000000"/>
    <n v="20"/>
    <n v="0.2"/>
  </r>
  <r>
    <d v="2017-07-28T00:00:00"/>
    <n v="41"/>
    <s v="Peenya Industrial Area"/>
    <s v="Peenya Industrial Town"/>
    <s v="Dasarahalli"/>
    <s v="Dasarahalli"/>
    <s v="P3294"/>
    <s v="Maintenance of public toiled layout in ward no 41"/>
    <x v="0"/>
    <s v="14th Finance Commission Works - General Public ToiletandSeptage Maintenance"/>
    <s v="041-18-000026"/>
    <n v="500000"/>
    <n v="5"/>
    <n v="0.05"/>
  </r>
  <r>
    <d v="2017-07-28T00:00:00"/>
    <n v="41"/>
    <s v="Peenya Industrial Area"/>
    <s v="Peenya Industrial Town"/>
    <s v="Dasarahalli"/>
    <s v="Dasarahalli"/>
    <s v="P3295"/>
    <s v="Maintenance of UGD works in ward no 41"/>
    <x v="7"/>
    <s v="14th Finance Commission Works - UGD Works"/>
    <s v="041-18-000028"/>
    <n v="1500000"/>
    <n v="15"/>
    <n v="0.15"/>
  </r>
  <r>
    <d v="2017-07-28T00:00:00"/>
    <n v="41"/>
    <s v="Peenya Industrial Area"/>
    <s v="Peenya Industrial Town"/>
    <s v="Dasarahalli"/>
    <s v="Dasarahalli"/>
    <s v="P3296"/>
    <s v="Maintenance of road and footpath in MEC layout in ward no 41"/>
    <x v="3"/>
    <s v="14th Finance Commission Works - Road and Footpath Maintenance"/>
    <s v="041-18-000025"/>
    <n v="1500000"/>
    <n v="15"/>
    <n v="0.15"/>
  </r>
  <r>
    <d v="2017-07-28T00:00:00"/>
    <n v="41"/>
    <s v="Peenya Industrial Area"/>
    <s v="Peenya Industrial Town"/>
    <s v="Dasarahalli"/>
    <s v="Dasarahalli"/>
    <s v="P3297"/>
    <s v="Maintenance of Storm Water drain in ward no 41"/>
    <x v="5"/>
    <s v="14th Finance Commission Grants - SWD Works"/>
    <s v="041-18-000023"/>
    <n v="1000000"/>
    <n v="10"/>
    <n v="0.1"/>
  </r>
  <r>
    <d v="2017-07-28T00:00:00"/>
    <n v="41"/>
    <s v="Peenya Industrial Area"/>
    <s v="Peenya Industrial Town"/>
    <s v="Dasarahalli"/>
    <s v="Dasarahalli"/>
    <s v="P3298"/>
    <s v="Maintenance of Soild waste Managment in ward no 41"/>
    <x v="0"/>
    <s v="14th Finance Commission Works - SWM Works"/>
    <s v="041-18-000024"/>
    <n v="1500000"/>
    <n v="15"/>
    <n v="0.15"/>
  </r>
  <r>
    <d v="2017-07-28T00:00:00"/>
    <n v="105"/>
    <s v="Agrahara Dasarahalli"/>
    <s v="Govindaraja Nagara"/>
    <s v="Govindaraja Nagara"/>
    <s v="West"/>
    <s v="P2103"/>
    <s v="Repairs and Maintenance of BBMP Buildings in ward no 105"/>
    <x v="30"/>
    <s v="Emergency Works (Maintenance and Repairs)"/>
    <s v="105-18-000002"/>
    <n v="1000000"/>
    <n v="10"/>
    <n v="0.1"/>
  </r>
  <r>
    <d v="2017-07-28T00:00:00"/>
    <n v="130"/>
    <s v="Ullalu"/>
    <s v="Kengeri"/>
    <s v="Kengeri"/>
    <s v="Rajarajeshwari Nagara"/>
    <s v="P3350"/>
    <s v="Providing Chainlink fencing and Improvements BBMP properties in ward no 130"/>
    <x v="0"/>
    <s v="Developmental works at Yeshwanpura, RR Nagar, K.R Pura Assembly Constituency Rs.15.00 Cr Each"/>
    <s v="130-18-000020"/>
    <n v="4900000"/>
    <n v="49"/>
    <n v="0.49"/>
  </r>
  <r>
    <d v="2017-07-28T00:00:00"/>
    <n v="130"/>
    <s v="Ullalu"/>
    <s v="Kengeri"/>
    <s v="Kengeri"/>
    <s v="Rajarajeshwari Nagara"/>
    <s v="P3350"/>
    <s v="Improvements and Asphalting to Main and cross road at Jagajyothi Layout in ward no 130"/>
    <x v="19"/>
    <s v="Developmental works at Yeshwanpura, RR Nagar, K.R Pura Assembly Constituency Rs.15.00 Cr Each"/>
    <s v="130-18-000017"/>
    <n v="9900000"/>
    <n v="99"/>
    <n v="0.99"/>
  </r>
  <r>
    <d v="2017-07-28T00:00:00"/>
    <n v="130"/>
    <s v="Ullalu"/>
    <s v="Kengeri"/>
    <s v="Kengeri"/>
    <s v="Rajarajeshwari Nagara"/>
    <s v="P3350"/>
    <s v="Asphalting to main roads and Cross roads at 3rd block Valagerahalli tank in ward no 130"/>
    <x v="19"/>
    <s v="Developmental works at Yeshwanpura, RR Nagar, K.R Pura Assembly Constituency Rs.15.00 Cr Each"/>
    <s v="130-18-000009"/>
    <n v="4900000"/>
    <n v="49"/>
    <n v="0.49"/>
  </r>
  <r>
    <d v="2017-07-28T00:00:00"/>
    <n v="130"/>
    <s v="Ullalu"/>
    <s v="Kengeri"/>
    <s v="Kengeri"/>
    <s v="Rajarajeshwari Nagara"/>
    <s v="P3350"/>
    <s v="Asphalting to main and cross road at 1st Block Valagerahalli near Balamurali Temple area in ward no 130"/>
    <x v="19"/>
    <s v="Developmental works at Yeshwanpura, RR Nagar, K.R Pura Assembly Constituency Rs.15.00 Cr Each"/>
    <s v="130-18-000008"/>
    <n v="9000000"/>
    <n v="90"/>
    <n v="0.9"/>
  </r>
  <r>
    <d v="2017-07-28T00:00:00"/>
    <n v="130"/>
    <s v="Ullalu"/>
    <s v="Kengeri"/>
    <s v="Kengeri"/>
    <s v="Rajarajeshwari Nagara"/>
    <s v="P3350"/>
    <s v="Asphalting to surrounding road at Shivakumar Swamiji road in Nagadevanahalli in ward no 130"/>
    <x v="19"/>
    <s v="Developmental works at Yeshwanpura, RR Nagar, K.R Pura Assembly Constituency Rs.15.00 Cr Each"/>
    <s v="130-18-000007"/>
    <n v="9000000"/>
    <n v="90"/>
    <n v="0.9"/>
  </r>
  <r>
    <d v="2017-07-28T00:00:00"/>
    <n v="130"/>
    <s v="Ullalu"/>
    <s v="Kengeri"/>
    <s v="Kengeri"/>
    <s v="Rajarajeshwari Nagara"/>
    <s v="P3350"/>
    <s v="Asphalting to bad roads in Janabharathi 3rd stage in ward no 130"/>
    <x v="19"/>
    <s v="Developmental works at Yeshwanpura, RR Nagar, K.R Pura Assembly Constituency Rs.15.00 Cr Each"/>
    <s v="130-18-000006"/>
    <n v="9000000"/>
    <n v="90"/>
    <n v="0.9"/>
  </r>
  <r>
    <d v="2017-07-28T00:00:00"/>
    <n v="130"/>
    <s v="Ullalu"/>
    <s v="Kengeri"/>
    <s v="Kengeri"/>
    <s v="Rajarajeshwari Nagara"/>
    <s v="P3350"/>
    <s v="Asphalting to drain and Culverts at Ramaiah and Annapoorneshwari layout in ward no 130"/>
    <x v="19"/>
    <s v="Developmental works at Yeshwanpura, RR Nagar, K.R Pura Assembly Constituency Rs.15.00 Cr Each"/>
    <s v="130-18-000005"/>
    <n v="9000000"/>
    <n v="90"/>
    <n v="0.9"/>
  </r>
  <r>
    <d v="2017-07-28T00:00:00"/>
    <n v="130"/>
    <s v="Ullalu"/>
    <s v="Kengeri"/>
    <s v="Kengeri"/>
    <s v="Rajarajeshwari Nagara"/>
    <s v="P3350"/>
    <s v="Asphalting to main roads and cross roads at Nagadevanahalli Vinayaka layout in ward no 130"/>
    <x v="19"/>
    <s v="Developmental works at Yeshwanpura, RR Nagar, K.R Pura Assembly Constituency Rs.15.00 Cr Each"/>
    <s v="130-18-000004"/>
    <n v="5000000"/>
    <n v="50"/>
    <n v="0.5"/>
  </r>
  <r>
    <d v="2017-07-28T00:00:00"/>
    <n v="130"/>
    <s v="Ullalu"/>
    <s v="Kengeri"/>
    <s v="Kengeri"/>
    <s v="Rajarajeshwari Nagara"/>
    <s v="P3350"/>
    <s v="Asphalting to main roads and cross roads at Ullalbasthi surrounding area in ward no 130 "/>
    <x v="19"/>
    <s v="Developmental works at Yeshwanpura, RR Nagar, K.R Pura Assembly Constituency Rs.15.00 Cr Each"/>
    <s v="130-18-000003"/>
    <n v="4600000"/>
    <n v="46"/>
    <n v="0.46"/>
  </r>
  <r>
    <d v="2017-07-28T00:00:00"/>
    <n v="130"/>
    <s v="Ullalu"/>
    <s v="Kengeri"/>
    <s v="Kengeri"/>
    <s v="Rajarajeshwari Nagara"/>
    <s v="P3350"/>
    <s v="Asphalting of Main roads and cross roads at Maruthinagar Sy No. 9 in ward no 130"/>
    <x v="19"/>
    <s v="Developmental works at Yeshwanpura, RR Nagar, K.R Pura Assembly Constituency Rs.15.00 Cr Each"/>
    <s v="130-18-000002"/>
    <n v="9500000"/>
    <n v="95"/>
    <n v="0.95"/>
  </r>
  <r>
    <d v="2017-07-28T00:00:00"/>
    <n v="130"/>
    <s v="Ullalu"/>
    <s v="Kengeri"/>
    <s v="Kengeri"/>
    <s v="Rajarajeshwari Nagara"/>
    <s v="P3350"/>
    <s v="Asphalting of Main roads and cross roads at Maruthinagar Sy No. 17 in ward no 130"/>
    <x v="19"/>
    <s v="Developmental works at Yeshwanpura, RR Nagar, K.R Pura Assembly Constituency Rs.15.00 Cr Each"/>
    <s v="130-18-000001"/>
    <n v="6000000"/>
    <n v="60"/>
    <n v="0.6"/>
  </r>
  <r>
    <d v="2017-07-28T00:00:00"/>
    <n v="130"/>
    <s v="Ullalu"/>
    <s v="Kengeri"/>
    <s v="Kengeri"/>
    <s v="Rajarajeshwari Nagara"/>
    <s v="P3350"/>
    <s v="Improvementsof Drains CD Works and CC road near Red Stone Apartment at Doddgollarahatti School Surrounding area in ward no 130"/>
    <x v="6"/>
    <s v="Developmental works at Yeshwanpura, RR Nagar, K.R Pura Assembly Constituency Rs.15.00 Cr Each"/>
    <s v="130-18-000018"/>
    <n v="4900000"/>
    <n v="49"/>
    <n v="0.49"/>
  </r>
  <r>
    <d v="2017-07-28T00:00:00"/>
    <n v="130"/>
    <s v="Ullalu"/>
    <s v="Kengeri"/>
    <s v="Kengeri"/>
    <s v="Rajarajeshwari Nagara"/>
    <s v="P3350"/>
    <s v="Improvements of drains CD s works and CC roads at Bhovi Colony in Mariyappanapalya in ward no 130"/>
    <x v="6"/>
    <s v="Developmental works at Yeshwanpura, RR Nagar, K.R Pura Assembly Constituency Rs.15.00 Cr Each"/>
    <s v="130-18-000016"/>
    <n v="9900000"/>
    <n v="99"/>
    <n v="0.99"/>
  </r>
  <r>
    <d v="2017-07-28T00:00:00"/>
    <n v="130"/>
    <s v="Ullalu"/>
    <s v="Kengeri"/>
    <s v="Kengeri"/>
    <s v="Rajarajeshwari Nagara"/>
    <s v="P3350"/>
    <s v="Improvements to drains and culverts at Byravanagar and Jagajyotrhi Layout in ward no 130"/>
    <x v="6"/>
    <s v="Developmental works at Yeshwanpura, RR Nagar, K.R Pura Assembly Constituency Rs.15.00 Cr Each"/>
    <s v="130-18-000022"/>
    <n v="9800000"/>
    <n v="98"/>
    <n v="0.98"/>
  </r>
  <r>
    <d v="2017-07-28T00:00:00"/>
    <n v="130"/>
    <s v="Ullalu"/>
    <s v="Kengeri"/>
    <s v="Kengeri"/>
    <s v="Rajarajeshwari Nagara"/>
    <s v="P3350"/>
    <s v="Improvements of drain and culverts at BDA 4th block Nagadevanahalli in Doddagollarahatti in ward no 130"/>
    <x v="6"/>
    <s v="Developmental works at Yeshwanpura, RR Nagar, K.R Pura Assembly Constituency Rs.15.00 Cr Each"/>
    <s v="130-18-000021"/>
    <n v="3000000"/>
    <n v="30"/>
    <n v="0.3"/>
  </r>
  <r>
    <d v="2017-07-28T00:00:00"/>
    <n v="130"/>
    <s v="Ullalu"/>
    <s v="Kengeri"/>
    <s v="Kengeri"/>
    <s v="Rajarajeshwari Nagara"/>
    <s v="P3350"/>
    <s v="Improvements of drains Culverts and CC Road at Dubasipalya in ward no 130"/>
    <x v="6"/>
    <s v="Developmental works at Yeshwanpura, RR Nagar, K.R Pura Assembly Constituency Rs.15.00 Cr Each"/>
    <s v="130-18-000019"/>
    <n v="4900000"/>
    <n v="49"/>
    <n v="0.49"/>
  </r>
  <r>
    <d v="2017-07-28T00:00:00"/>
    <n v="130"/>
    <s v="Ullalu"/>
    <s v="Kengeri"/>
    <s v="Kengeri"/>
    <s v="Rajarajeshwari Nagara"/>
    <s v="P3350"/>
    <s v="Improvements of drains and Culverts at Nagadevanahalli near Annapoorneshwari Temple in ward no 130"/>
    <x v="6"/>
    <s v="Developmental works at Yeshwanpura, RR Nagar, K.R Pura Assembly Constituency Rs.15.00 Cr Each"/>
    <s v="130-18-000015"/>
    <n v="4900000"/>
    <n v="49"/>
    <n v="0.49"/>
  </r>
  <r>
    <d v="2017-07-28T00:00:00"/>
    <n v="130"/>
    <s v="Ullalu"/>
    <s v="Kengeri"/>
    <s v="Kengeri"/>
    <s v="Rajarajeshwari Nagara"/>
    <s v="P3350"/>
    <s v="Improvements of Drains and Culverts at Vinayaka Layout near Amma Ashrama in ward no 130"/>
    <x v="6"/>
    <s v="Developmental works at Yeshwanpura, RR Nagar, K.R Pura Assembly Constituency Rs.15.00 Cr Each"/>
    <s v="130-18-000014"/>
    <n v="9300000"/>
    <n v="93"/>
    <n v="0.93"/>
  </r>
  <r>
    <d v="2017-07-28T00:00:00"/>
    <n v="130"/>
    <s v="Ullalu"/>
    <s v="Kengeri"/>
    <s v="Kengeri"/>
    <s v="Rajarajeshwari Nagara"/>
    <s v="P3350"/>
    <s v="Providing Asphalting to the roads in AGS Layout and Construction of Culverts in ward no 130"/>
    <x v="19"/>
    <s v="Developmental works at Yeshwanpura, RR Nagar, K.R Pura Assembly Constituency Rs.15.00 Cr Each"/>
    <s v="130-18-000013"/>
    <n v="5000000"/>
    <n v="50"/>
    <n v="0.5"/>
  </r>
  <r>
    <d v="2017-07-28T00:00:00"/>
    <n v="130"/>
    <s v="Ullalu"/>
    <s v="Kengeri"/>
    <s v="Kengeri"/>
    <s v="Rajarajeshwari Nagara"/>
    <s v="P3350"/>
    <s v="Improvements of drains and Culverts at NK and JK Form in ward no 130"/>
    <x v="6"/>
    <s v="Developmental works at Yeshwanpura, RR Nagar, K.R Pura Assembly Constituency Rs.15.00 Cr Each"/>
    <s v="130-18-000012"/>
    <n v="4900000"/>
    <n v="49"/>
    <n v="0.49"/>
  </r>
  <r>
    <d v="2017-07-28T00:00:00"/>
    <n v="130"/>
    <s v="Ullalu"/>
    <s v="Kengeri"/>
    <s v="Kengeri"/>
    <s v="Rajarajeshwari Nagara"/>
    <s v="P3350"/>
    <s v="Improvements of Drains and Culverts CD s work at Doddahanumaiah road in ward no 130"/>
    <x v="6"/>
    <s v="Developmental works at Yeshwanpura, RR Nagar, K.R Pura Assembly Constituency Rs.15.00 Cr Each"/>
    <s v="130-18-000011"/>
    <n v="2700000"/>
    <n v="27"/>
    <n v="0.27"/>
  </r>
  <r>
    <d v="2017-07-28T00:00:00"/>
    <n v="130"/>
    <s v="Ullalu"/>
    <s v="Kengeri"/>
    <s v="Kengeri"/>
    <s v="Rajarajeshwari Nagara"/>
    <s v="P3350"/>
    <s v="Improvements of Drains and Culverts at Bhuvaneshwari Nagar 1st 2nd and 3rd stage in ward no 130"/>
    <x v="6"/>
    <s v="Developmental works at Yeshwanpura, RR Nagar, K.R Pura Assembly Constituency Rs.15.00 Cr Each"/>
    <s v="130-18-000010"/>
    <n v="9900000"/>
    <n v="99"/>
    <n v="0.99"/>
  </r>
  <r>
    <d v="2017-07-29T00:00:00"/>
    <n v="4"/>
    <s v="Yelahanka Satellite Town"/>
    <s v="Yelahanka"/>
    <s v="Yelahanka"/>
    <s v="Yelahanka"/>
    <s v="P0290"/>
    <s v="Construction of Fencing to Swimming Pool at Allalasandra Lake premises in ward no 04 Yelahanka New Town"/>
    <x v="8"/>
    <s v="BBMP Assets - Fencing of Vacant BMP Land (including Parks, Playgrounds and Gardens)"/>
    <s v="004-18-000002"/>
    <n v="15000000"/>
    <n v="150"/>
    <n v="1.5"/>
  </r>
  <r>
    <d v="2017-07-29T00:00:00"/>
    <n v="65"/>
    <s v="Kadu Malleshwara Ward"/>
    <s v="Malleshwaram"/>
    <s v="Malleshwaram"/>
    <s v="West"/>
    <s v="P0488"/>
    <s v="Providing Borewell and Maintenance water Supply at Dhobighat in ward no 65"/>
    <x v="0"/>
    <s v="Construction and Improvements to (Existing, Shifting and Upgradatio - Urinals Toilets,  Dhobighats)"/>
    <s v="065-18-000001"/>
    <n v="2000000"/>
    <n v="20"/>
    <n v="0.2"/>
  </r>
  <r>
    <d v="2017-07-29T00:00:00"/>
    <n v="65"/>
    <s v="Kadu Malleshwara Ward"/>
    <s v="Malleshwaram"/>
    <s v="Malleshwaram"/>
    <s v="West"/>
    <s v="P0975"/>
    <s v="Improvements to School Library, Tailoring BBMP Buildings iin ward no 65"/>
    <x v="12"/>
    <s v="Const and Impts to edu bldg incl water and electrical connections to Schools / Lib / R Room"/>
    <s v="065-18-000002"/>
    <n v="4000000"/>
    <n v="40"/>
    <n v="0.4"/>
  </r>
  <r>
    <d v="2017-07-29T00:00:00"/>
    <n v="136"/>
    <s v="Jagajivanaram Nagara"/>
    <s v="Jagajivanaram Nagara"/>
    <s v="Chamaraja Pete"/>
    <s v="West"/>
    <s v="P0190"/>
    <s v="Repairs and renovation works to exisiting BBMP Sathya Harichandra building Premises in JJR nagar in ward no 136"/>
    <x v="30"/>
    <s v="Works sanctioned by Hon Mayor"/>
    <s v="136-18-000002"/>
    <n v="2000000"/>
    <n v="20"/>
    <n v="0.2"/>
  </r>
  <r>
    <d v="2017-07-29T00:00:00"/>
    <n v="136"/>
    <s v="Jagajivanaram Nagara"/>
    <s v="Jagajivanaram Nagara"/>
    <s v="Chamaraja Pete"/>
    <s v="West"/>
    <s v="P0190"/>
    <s v="Repairs and Reconstruction of pathways and cc kerbs from 0.0mtrs chainages to 150 mtrs at Hindu burial ground in 3rd main road Padarayanapura in JJR nagar in ward no 136"/>
    <x v="0"/>
    <s v="Works sanctioned by Hon Mayor"/>
    <s v="136-18-000014"/>
    <n v="2000000"/>
    <n v="20"/>
    <n v="0.2"/>
  </r>
  <r>
    <d v="2017-07-29T00:00:00"/>
    <n v="136"/>
    <s v="Jagajivanaram Nagara"/>
    <s v="Jagajivanaram Nagara"/>
    <s v="Chamaraja Pete"/>
    <s v="West"/>
    <s v="P0190"/>
    <s v="Repairs and Reconstruction of pathways and CC kerbs from 150 mtr chainages to 300mtrs at Hindu burial ground in HBG main road in JJR nagar ward no 136"/>
    <x v="0"/>
    <s v="Works sanctioned by Hon Mayor"/>
    <s v="136-18-000013"/>
    <n v="2000000"/>
    <n v="20"/>
    <n v="0.2"/>
  </r>
  <r>
    <d v="2017-07-29T00:00:00"/>
    <n v="136"/>
    <s v="Jagajivanaram Nagara"/>
    <s v="Jagajivanaram Nagara"/>
    <s v="Chamaraja Pete"/>
    <s v="West"/>
    <s v="P0190"/>
    <s v="Repairs and Reconstruction of Pathways and CC kerbs from 0.0 mtrs chainages to 150 mtrs at Hindu burial ground in HBG main road in JJR nagar ward no 136"/>
    <x v="0"/>
    <s v="Works sanctioned by Hon Mayor"/>
    <s v="136-18-000012"/>
    <n v="2000000"/>
    <n v="20"/>
    <n v="0.2"/>
  </r>
  <r>
    <d v="2017-07-29T00:00:00"/>
    <n v="136"/>
    <s v="Jagajivanaram Nagara"/>
    <s v="Jagajivanaram Nagara"/>
    <s v="Chamaraja Pete"/>
    <s v="West"/>
    <s v="P0190"/>
    <s v="Drilling and commissioning of new borewells in Vinayakanagar and surrounding areas in JJR nagar ward no 136"/>
    <x v="4"/>
    <s v="Works sanctioned by Hon Mayor"/>
    <s v="136-18-000011"/>
    <n v="2000000"/>
    <n v="20"/>
    <n v="0.2"/>
  </r>
  <r>
    <d v="2017-07-29T00:00:00"/>
    <n v="136"/>
    <s v="Jagajivanaram Nagara"/>
    <s v="Jagajivanaram Nagara"/>
    <s v="Chamaraja Pete"/>
    <s v="West"/>
    <s v="P0190"/>
    <s v="Repairs and Renovation works to BBMP library and Multipurpose building at Devarajurs nagar in JJR nagar Ward no 136"/>
    <x v="12"/>
    <s v="Works sanctioned by Hon Mayor"/>
    <s v="136-18-000010"/>
    <n v="2000000"/>
    <n v="20"/>
    <n v="0.2"/>
  </r>
  <r>
    <d v="2017-07-29T00:00:00"/>
    <n v="136"/>
    <s v="Jagajivanaram Nagara"/>
    <s v="Jagajivanaram Nagara"/>
    <s v="Chamaraja Pete"/>
    <s v="West"/>
    <s v="P0190"/>
    <s v="Providing Open Gym Equipments for Gents in JJR nagar park in JJR nagar ward no 136"/>
    <x v="13"/>
    <s v="Works sanctioned by Hon Mayor"/>
    <s v="136-18-000005"/>
    <n v="2000000"/>
    <n v="20"/>
    <n v="0.2"/>
  </r>
  <r>
    <d v="2017-07-29T00:00:00"/>
    <n v="136"/>
    <s v="Jagajivanaram Nagara"/>
    <s v="Jagajivanaram Nagara"/>
    <s v="Chamaraja Pete"/>
    <s v="West"/>
    <s v="P0190"/>
    <s v="Construction of ladies Gym building in JJR nagar park in wad no 136"/>
    <x v="13"/>
    <s v="Works sanctioned by Hon Mayor"/>
    <s v="136-18-000004"/>
    <n v="2000000"/>
    <n v="20"/>
    <n v="0.2"/>
  </r>
  <r>
    <d v="2017-07-29T00:00:00"/>
    <n v="136"/>
    <s v="Jagajivanaram Nagara"/>
    <s v="Jagajivanaram Nagara"/>
    <s v="Chamaraja Pete"/>
    <s v="West"/>
    <s v="P0190"/>
    <s v="Construction of Multi purpose Gym building at HBG main road in JJR nagar ward no 136"/>
    <x v="0"/>
    <s v="Works sanctioned by Hon Mayor"/>
    <s v="136-18-000003"/>
    <n v="4000000"/>
    <n v="40"/>
    <n v="0.4"/>
  </r>
  <r>
    <d v="2017-07-29T00:00:00"/>
    <n v="136"/>
    <s v="Jagajivanaram Nagara"/>
    <s v="Jagajivanaram Nagara"/>
    <s v="Chamaraja Pete"/>
    <s v="West"/>
    <s v="P0190"/>
    <s v="Construction of 1st floor and 2nd floor building in Ambedkar bhavan at Oblesh colony in JJR nagar ward no 136"/>
    <x v="0"/>
    <s v="Works sanctioned by Hon Mayor"/>
    <s v="136-18-000001"/>
    <n v="2000000"/>
    <n v="20"/>
    <n v="0.2"/>
  </r>
  <r>
    <d v="2017-07-29T00:00:00"/>
    <n v="136"/>
    <s v="Jagajivanaram Nagara"/>
    <s v="Jagajivanaram Nagara"/>
    <s v="Chamaraja Pete"/>
    <s v="West"/>
    <s v="P0190"/>
    <s v="Providing LED street light fittings with control switches and allied accessories at Padarayanapura in JJR nagar ward no 136"/>
    <x v="16"/>
    <s v="Works sanctioned by Hon Mayor"/>
    <s v="136-18-000009"/>
    <n v="2000000"/>
    <n v="20"/>
    <n v="0.2"/>
  </r>
  <r>
    <d v="2017-07-29T00:00:00"/>
    <n v="136"/>
    <s v="Jagajivanaram Nagara"/>
    <s v="Jagajivanaram Nagara"/>
    <s v="Chamaraja Pete"/>
    <s v="West"/>
    <s v="P0190"/>
    <s v="Providing LED street light fitting with control switches and allied accessories at Vinayakanagar in JJR nagar ward no 136"/>
    <x v="16"/>
    <s v="Works sanctioned by Hon Mayor"/>
    <s v="136-18-000008"/>
    <n v="2000000"/>
    <n v="20"/>
    <n v="0.2"/>
  </r>
  <r>
    <d v="2017-07-29T00:00:00"/>
    <n v="136"/>
    <s v="Jagajivanaram Nagara"/>
    <s v="Jagajivanaram Nagara"/>
    <s v="Chamaraja Pete"/>
    <s v="West"/>
    <s v="P0190"/>
    <s v="Providing LED street light fitting with control switches and allied accessories at Devarajurs nagar in JJR nagar ward no 136"/>
    <x v="16"/>
    <s v="Works sanctioned by Hon Mayor"/>
    <s v="136-18-000007"/>
    <n v="2000000"/>
    <n v="20"/>
    <n v="0.2"/>
  </r>
  <r>
    <d v="2017-07-29T00:00:00"/>
    <n v="136"/>
    <s v="Jagajivanaram Nagara"/>
    <s v="Jagajivanaram Nagara"/>
    <s v="Chamaraja Pete"/>
    <s v="West"/>
    <s v="P0190"/>
    <s v="Reconstruction of compound wall and other repair works at Northen side of Oblesh colony in JJR nagar ward no 136"/>
    <x v="8"/>
    <s v="Works sanctioned by Hon Mayor"/>
    <s v="136-18-000006"/>
    <n v="2000000"/>
    <n v="20"/>
    <n v="0.2"/>
  </r>
  <r>
    <d v="2017-07-29T00:00:00"/>
    <n v="162"/>
    <s v="Giri Nagara"/>
    <s v="Giri Nagara"/>
    <s v="Basavanagudi"/>
    <s v="South"/>
    <s v="P1808"/>
    <s v="Construction of Ward Office Building in Girinagar ward no 162"/>
    <x v="18"/>
    <s v="Construction of Ward Offices"/>
    <s v="162-18-000002"/>
    <n v="5000000"/>
    <n v="50"/>
    <n v="0.5"/>
  </r>
  <r>
    <d v="2017-07-29T00:00:00"/>
    <n v="163"/>
    <s v="Katriguppe"/>
    <s v="Giri Nagara"/>
    <s v="Basavanagudi"/>
    <s v="South"/>
    <s v="P1808"/>
    <s v="Construction of Ward Office Building in Girinagar ward no 163"/>
    <x v="18"/>
    <s v="Construction of Ward Offices"/>
    <s v="163-18-000002"/>
    <n v="5000000"/>
    <n v="50"/>
    <n v="0.5"/>
  </r>
  <r>
    <d v="2017-07-29T00:00:00"/>
    <n v="182"/>
    <s v="Padmanabha Nagara"/>
    <s v="Padmanabha Nagara"/>
    <s v="Padmanabha Nagara"/>
    <s v="South"/>
    <s v="P0055"/>
    <s v="Dismantling of Un-Authorised construction of Residential building at Site No. 18 (Old No 7-B) Sy. No, 46-1, 4th A cross Thrinethra, Brundavana Badavane, Chikkalasandra, Bangalore-61, in ward no 182"/>
    <x v="0"/>
    <s v="Encroachment Clearance Expenses (Demolition Charges)"/>
    <s v="182-18-000003"/>
    <n v="125000"/>
    <n v="1.25"/>
    <n v="1.2500000000000001E-2"/>
  </r>
  <r>
    <d v="2017-07-31T00:00:00"/>
    <n v="11"/>
    <s v="Kuvempu Nagara"/>
    <s v="Vidyaranyapura"/>
    <s v="Byatarayanapura"/>
    <s v="Yelahanka"/>
    <s v="P2178"/>
    <s v="Drilling of Borewells and Providing Pipelines in ward no 11 (Kuvempunagara) Vidyaranyapura Sub Division"/>
    <x v="4"/>
    <s v="Works sanctioned by Dy. Mayor"/>
    <s v="011-18-000001"/>
    <n v="1000000"/>
    <n v="10"/>
    <n v="0.1"/>
  </r>
  <r>
    <d v="2017-07-31T00:00:00"/>
    <n v="40"/>
    <s v="Dodda Bidarakallu"/>
    <s v="Herohalli"/>
    <s v="Kengeri"/>
    <s v="Rajarajeshwari Nagara"/>
    <s v="P0190"/>
    <s v="Sinking Energizinsing and Commissining of Borewells in Dodda Bidarekallu Ward Area in Ward No. 40"/>
    <x v="0"/>
    <s v="Works sanctioned by Hon Mayor"/>
    <s v="040-18-000006"/>
    <n v="10000000"/>
    <n v="100"/>
    <n v="1"/>
  </r>
  <r>
    <d v="2017-07-31T00:00:00"/>
    <n v="61"/>
    <s v="S K Garden"/>
    <s v="Pulikeshi Nagara"/>
    <s v="Pulikeshi Nagara"/>
    <s v="East"/>
    <s v="P0190"/>
    <s v="Improvements to Drain at S K Garden and Surrounding area in ward no 61 S K Garden"/>
    <x v="1"/>
    <s v="Works sanctioned by Hon Mayor"/>
    <s v="061-18-000005"/>
    <n v="2000000"/>
    <n v="20"/>
    <n v="0.2"/>
  </r>
  <r>
    <d v="2017-07-31T00:00:00"/>
    <n v="61"/>
    <s v="S K Garden"/>
    <s v="Pulikeshi Nagara"/>
    <s v="Pulikeshi Nagara"/>
    <s v="East"/>
    <s v="P0190"/>
    <s v="Improvements to drain in Wahab Garden S K Garden main road and Surrounding area in ward no 61 S K Garden"/>
    <x v="1"/>
    <s v="Works sanctioned by Hon Mayor"/>
    <s v="061-18-000004"/>
    <n v="4100000"/>
    <n v="41"/>
    <n v="0.41"/>
  </r>
  <r>
    <d v="2017-07-31T00:00:00"/>
    <n v="61"/>
    <s v="S K Garden"/>
    <s v="Pulikeshi Nagara"/>
    <s v="Pulikeshi Nagara"/>
    <s v="East"/>
    <s v="P0190"/>
    <s v="Providing CC Road and drain at K G F Building and Surrounding area in ward no 61 S K Garden"/>
    <x v="10"/>
    <s v="Works sanctioned by Hon Mayor"/>
    <s v="061-18-000002"/>
    <n v="4900000"/>
    <n v="49"/>
    <n v="0.49"/>
  </r>
  <r>
    <d v="2017-07-31T00:00:00"/>
    <n v="61"/>
    <s v="S K Garden"/>
    <s v="Pulikeshi Nagara"/>
    <s v="Pulikeshi Nagara"/>
    <s v="East"/>
    <s v="P0190"/>
    <s v="Improvements to Drain and Providing CC roads to Pottary Road and surrounding area in ward no 61 S K Garden"/>
    <x v="1"/>
    <s v="Works sanctioned by Hon Mayor"/>
    <s v="061-18-000001"/>
    <n v="4900000"/>
    <n v="49"/>
    <n v="0.49"/>
  </r>
  <r>
    <d v="2017-07-31T00:00:00"/>
    <n v="61"/>
    <s v="S K Garden"/>
    <s v="Pulikeshi Nagara"/>
    <s v="Pulikeshi Nagara"/>
    <s v="East"/>
    <s v="P0190"/>
    <s v="Construction of Culverts in Williams Town and Surrounding area in ward noi 61 S K Garden"/>
    <x v="28"/>
    <s v="Works sanctioned by Hon Mayor"/>
    <s v="061-18-000003"/>
    <n v="4100000"/>
    <n v="41"/>
    <n v="0.41"/>
  </r>
  <r>
    <d v="2017-07-31T00:00:00"/>
    <n v="72"/>
    <s v="Herohalli"/>
    <s v="Herohalli"/>
    <s v="Kengeri"/>
    <s v="Rajarajeshwari Nagara"/>
    <s v="P0190"/>
    <s v="Sinking Energizinsing and Commissining of Borewells in Herohalli Ward Area in Ward No. 72"/>
    <x v="0"/>
    <s v="Works sanctioned by Hon Mayor"/>
    <s v="072-18-000002"/>
    <n v="10000000"/>
    <n v="100"/>
    <n v="1"/>
  </r>
  <r>
    <d v="2017-07-31T00:00:00"/>
    <n v="174"/>
    <s v="HSR Layout"/>
    <s v="Bommanahalli"/>
    <s v="Bommanahalli"/>
    <s v="Bommanahalli"/>
    <s v="P3250"/>
    <s v="Improvements of Playground (Open Gym) in 19th main road HSR 2nd Sector at t ward no 174"/>
    <x v="21"/>
    <s v="Special Development works at ward  Ward No.29 Rs.4 Cr, Ward 103,183,161,174,057,027 Rs.1 Cr each, Ward No.052,050,051,170,169,178 Each ward Rs.50.00 Lakhs, Bengaluru South Constituency Rs.2.00 Cr, Ward No 103,Rs.13.00 Cr, Ward No.171 Rs.20.00 Cr, Ward No.19 Rs.8 Cr. Ward No.104 Rs.5 Cr Each"/>
    <s v="174-18-000017"/>
    <n v="1500000"/>
    <n v="15"/>
    <n v="0.15"/>
  </r>
  <r>
    <d v="2017-07-31T00:00:00"/>
    <n v="174"/>
    <s v="HSR Layout"/>
    <s v="Bommanahalli"/>
    <s v="Bommanahalli"/>
    <s v="Bommanahalli"/>
    <s v="P3250"/>
    <s v="Improvements of Park in 29th main road HSR 1st Sector at ward no 174"/>
    <x v="13"/>
    <s v="Special Development works at ward  Ward No.29 Rs.4 Cr, Ward 103,183,161,174,057,027 Rs.1 Cr each, Ward No.052,050,051,170,169,178 Each ward Rs.50.00 Lakhs, Bengaluru South Constituency Rs.2.00 Cr, Ward No 103,Rs.13.00 Cr, Ward No.171 Rs.20.00 Cr, Ward No.19 Rs.8 Cr. Ward No.104 Rs.5 Cr Each"/>
    <s v="174-18-000019"/>
    <n v="1500000"/>
    <n v="15"/>
    <n v="0.15"/>
  </r>
  <r>
    <d v="2017-07-31T00:00:00"/>
    <n v="174"/>
    <s v="HSR Layout"/>
    <s v="Bommanahalli"/>
    <s v="Bommanahalli"/>
    <s v="Bommanahalli"/>
    <s v="P3250"/>
    <s v="Improvements of Freedom Park in HSR 2nd Sector at ward no 174"/>
    <x v="13"/>
    <s v="Special Development works at ward  Ward No.29 Rs.4 Cr, Ward 103,183,161,174,057,027 Rs.1 Cr each, Ward No.052,050,051,170,169,178 Each ward Rs.50.00 Lakhs, Bengaluru South Constituency Rs.2.00 Cr, Ward No 103,Rs.13.00 Cr, Ward No.171 Rs.20.00 Cr, Ward No.19 Rs.8 Cr. Ward No.104 Rs.5 Cr Each"/>
    <s v="174-18-000018"/>
    <n v="1500000"/>
    <n v="15"/>
    <n v="0.15"/>
  </r>
  <r>
    <d v="2017-07-31T00:00:00"/>
    <n v="174"/>
    <s v="HSR Layout"/>
    <s v="Bommanahalli"/>
    <s v="Bommanahalli"/>
    <s v="Bommanahalli"/>
    <s v="P3250"/>
    <s v="Improvements of Park in HSR 6th Sector at ward no 174"/>
    <x v="13"/>
    <s v="Special Development works at ward  Ward No.29 Rs.4 Cr, Ward 103,183,161,174,057,027 Rs.1 Cr each, Ward No.052,050,051,170,169,178 Each ward Rs.50.00 Lakhs, Bengaluru South Constituency Rs.2.00 Cr, Ward No 103,Rs.13.00 Cr, Ward No.171 Rs.20.00 Cr, Ward No.19 Rs.8 Cr. Ward No.104 Rs.5 Cr Each"/>
    <s v="174-18-000016"/>
    <n v="1500000"/>
    <n v="15"/>
    <n v="0.15"/>
  </r>
  <r>
    <d v="2017-07-31T00:00:00"/>
    <n v="174"/>
    <s v="HSR Layout"/>
    <s v="Bommanahalli"/>
    <s v="Bommanahalli"/>
    <s v="Bommanahalli"/>
    <s v="P3250"/>
    <s v="Improvements of Park in 22nd main, 21st Cross HSR 2nd Sector at Ward No. 174"/>
    <x v="13"/>
    <s v="Special Development works at ward  Ward No.29 Rs.4 Cr, Ward 103,183,161,174,057,027 Rs.1 Cr each, Ward No.052,050,051,170,169,178 Each ward Rs.50.00 Lakhs, Bengaluru South Constituency Rs.2.00 Cr, Ward No 103,Rs.13.00 Cr, Ward No.171 Rs.20.00 Cr, Ward No.19 Rs.8 Cr. Ward No.104 Rs.5 Cr Each"/>
    <s v="174-18-000020"/>
    <n v="4000000"/>
    <n v="40"/>
    <n v="0.4"/>
  </r>
  <r>
    <d v="2017-07-31T00:00:00"/>
    <n v="174"/>
    <s v="HSR Layout"/>
    <s v="Bommanahalli"/>
    <s v="Bommanahalli"/>
    <s v="Bommanahalli"/>
    <s v="P3330"/>
    <s v="Pothole filling of Roads in HSR Layout Ward no 174"/>
    <x v="34"/>
    <s v="Special Development works at Ward No.92,98,108,128,173,174,181,183 ( 8 wards Rs.2.00 Cr. Each)"/>
    <s v="174-18-000014"/>
    <n v="5000000"/>
    <n v="50"/>
    <n v="0.5"/>
  </r>
  <r>
    <d v="2017-07-31T00:00:00"/>
    <n v="174"/>
    <s v="HSR Layout"/>
    <s v="Bommanahalli"/>
    <s v="Bommanahalli"/>
    <s v="Bommanahalli"/>
    <s v="P3330"/>
    <s v="Improvement to roads and drains in 1st sector HSR Layout wardn o 174"/>
    <x v="19"/>
    <s v="Special Development works at Ward No.92,98,108,128,173,174,181,183 ( 8 wards Rs.2.00 Cr. Each)"/>
    <s v="174-18-000012"/>
    <n v="5000000"/>
    <n v="50"/>
    <n v="0.5"/>
  </r>
  <r>
    <d v="2017-07-31T00:00:00"/>
    <n v="174"/>
    <s v="HSR Layout"/>
    <s v="Bommanahalli"/>
    <s v="Bommanahalli"/>
    <s v="Bommanahalli"/>
    <s v="P3330"/>
    <s v="Desilting of Drains in HSR Layout Ward no 174"/>
    <x v="1"/>
    <s v="Special Development works at Ward No.92,98,108,128,173,174,181,183 ( 8 wards Rs.2.00 Cr. Each)"/>
    <s v="174-18-000013"/>
    <n v="5000000"/>
    <n v="50"/>
    <n v="0.5"/>
  </r>
  <r>
    <d v="2017-07-31T00:00:00"/>
    <n v="174"/>
    <s v="HSR Layout"/>
    <s v="Bommanahalli"/>
    <s v="Bommanahalli"/>
    <s v="Bommanahalli"/>
    <s v="P3330"/>
    <s v="Providing and Repairing of UGD Lines in HSR Layout Ward no 174"/>
    <x v="7"/>
    <s v="Special Development works at Ward No.92,98,108,128,173,174,181,183 ( 8 wards Rs.2.00 Cr. Each)"/>
    <s v="174-18-000015"/>
    <n v="5000000"/>
    <n v="50"/>
    <n v="0.5"/>
  </r>
  <r>
    <d v="2017-07-31T00:00:00"/>
    <n v="175"/>
    <s v="Bommanahalli"/>
    <s v="Bommanahalli"/>
    <s v="Bommanahalli"/>
    <s v="Bommanahalli"/>
    <s v="P2415"/>
    <s v="Construction of Play ground in Nyanappanahalli and DC Halli waste dump yard Sy. No. 22 and 39 (part-2 and part-3) in ward no 175"/>
    <x v="9"/>
    <s v="Reserve fund for TandF Committee"/>
    <s v="175-18-000002"/>
    <n v="20000000"/>
    <n v="200"/>
    <n v="2"/>
  </r>
  <r>
    <d v="2017-07-31T00:00:00"/>
    <n v="175"/>
    <s v="Bommanahalli"/>
    <s v="Bommanahalli"/>
    <s v="Bommanahalli"/>
    <s v="Bommanahalli"/>
    <s v="P2415"/>
    <s v="Improvements to park at BTM Layout 4th stage 2nd Block in ward no 175"/>
    <x v="13"/>
    <s v="Reserve fund for TandF Committee"/>
    <s v="175-18-000001"/>
    <n v="10000000"/>
    <n v="100"/>
    <n v="1"/>
  </r>
  <r>
    <d v="2017-08-01T00:00:00"/>
    <n v="23"/>
    <s v="Nagavara"/>
    <s v="HBR Layout"/>
    <s v="Sarvajna Nagara"/>
    <s v="East"/>
    <s v="P3111"/>
    <s v="Developmental Works for Providing Drinking Water facility in Ward no 23, 27, and 28 in Sarvagnanagara Assembly Constituency"/>
    <x v="29"/>
    <s v="State Finance Commission Untied Grant Works"/>
    <s v="023-18-000001"/>
    <n v="5000000"/>
    <n v="50"/>
    <n v="0.5"/>
  </r>
  <r>
    <d v="2017-08-01T00:00:00"/>
    <n v="120"/>
    <s v="Cotton Pete"/>
    <s v="Chikka Pete"/>
    <s v="Gandhi Nagara"/>
    <s v="West"/>
    <s v="P0055"/>
    <s v="Demolishing the Deviated portion of the building at property No. 2, Gajabishetti lane, Cottenpet belonging to M. Ashok in ward no 120"/>
    <x v="0"/>
    <s v="Encroachment Clearance Expenses (Demolition Charges)"/>
    <s v="120-18-000003"/>
    <n v="99600"/>
    <n v="0.996"/>
    <n v="9.9600000000000001E-3"/>
  </r>
  <r>
    <d v="2017-08-02T00:00:00"/>
    <n v="12"/>
    <s v="Shettihalli"/>
    <s v="Shettihalli"/>
    <s v="Dasarahalli"/>
    <s v="Dasarahalli"/>
    <s v="P1808"/>
    <s v="Construction of Ward Office Bangalore One Library and Help line multipurpose Building in Abbigere in ward No 12 Shettyhalli"/>
    <x v="17"/>
    <s v="Construction of Ward Offices"/>
    <s v="012-18-000001"/>
    <n v="15000000"/>
    <n v="150"/>
    <n v="1.5"/>
  </r>
  <r>
    <d v="2017-08-02T00:00:00"/>
    <n v="12"/>
    <s v="Shettihalli"/>
    <s v="Shettihalli"/>
    <s v="Dasarahalli"/>
    <s v="Dasarahalli"/>
    <s v="P3332"/>
    <s v="Improvements to Roads and Drains at Medarahalli Village Cross Roads and Surrounding area in Ward No. 12 Shettyhalli"/>
    <x v="1"/>
    <s v="Special Development works at Ward No. 02,12,22,23,24,25,30,31,37, 38,40,41,42,47,49,53,55,56,59,73,77,78,81,74,87,97,102,117,118,120,121,131,134,136,140,135,147,148,152,157,170,172,176 ( 43 wards Rs.4.00 Cr. Each)"/>
    <s v="012-18-000002"/>
    <n v="5000000"/>
    <n v="50"/>
    <n v="0.5"/>
  </r>
  <r>
    <d v="2017-08-02T00:00:00"/>
    <n v="12"/>
    <s v="Shettihalli"/>
    <s v="Shettihalli"/>
    <s v="Dasarahalli"/>
    <s v="Dasarahalli"/>
    <s v="P3332"/>
    <s v="Improvements to Roads and Drains at Vinayaka Nagara Main Roads and Surrounding area in Ward No. 12 Shettyhalli"/>
    <x v="1"/>
    <s v="Special Development works at Ward No. 02,12,22,23,24,25,30,31,37, 38,40,41,42,47,49,53,55,56,59,73,77,78,81,74,87,97,102,117,118,120,121,131,134,136,140,135,147,148,152,157,170,172,176 ( 43 wards Rs.4.00 Cr. Each)"/>
    <s v="012-18-000005"/>
    <n v="5000000"/>
    <n v="50"/>
    <n v="0.5"/>
  </r>
  <r>
    <d v="2017-08-02T00:00:00"/>
    <n v="12"/>
    <s v="Shettihalli"/>
    <s v="Shettihalli"/>
    <s v="Dasarahalli"/>
    <s v="Dasarahalli"/>
    <s v="P3332"/>
    <s v="Improvements to Roads and Drains at Vinayaka Nagara Cross in Roads and Surrounding area in Ward No. 12 Shettyhalli"/>
    <x v="1"/>
    <s v="Special Development works at Ward No. 02,12,22,23,24,25,30,31,37, 38,40,41,42,47,49,53,55,56,59,73,77,78,81,74,87,97,102,117,118,120,121,131,134,136,140,135,147,148,152,157,170,172,176 ( 43 wards Rs.4.00 Cr. Each)"/>
    <s v="012-18-000004"/>
    <n v="5000000"/>
    <n v="50"/>
    <n v="0.5"/>
  </r>
  <r>
    <d v="2017-08-02T00:00:00"/>
    <n v="12"/>
    <s v="Shettihalli"/>
    <s v="Shettihalli"/>
    <s v="Dasarahalli"/>
    <s v="Dasarahalli"/>
    <s v="P3332"/>
    <s v="Improvements to Roads and Drains at Medarahalli Village Main Roads and Surrounding area in Ward No. 12 Shettyhalli"/>
    <x v="1"/>
    <s v="Special Development works at Ward No. 02,12,22,23,24,25,30,31,37, 38,40,41,42,47,49,53,55,56,59,73,77,78,81,74,87,97,102,117,118,120,121,131,134,136,140,135,147,148,152,157,170,172,176 ( 43 wards Rs.4.00 Cr. Each)"/>
    <s v="012-18-000003"/>
    <n v="5000000"/>
    <n v="50"/>
    <n v="0.5"/>
  </r>
  <r>
    <d v="2017-08-02T00:00:00"/>
    <n v="13"/>
    <s v="Mallasandra"/>
    <s v="Shettihalli"/>
    <s v="Dasarahalli"/>
    <s v="Dasarahalli"/>
    <s v="P3316"/>
    <s v="Improvmeents of Roads in Mallasandra in ward no 13 Shettyhalli Sub Division ."/>
    <x v="19"/>
    <s v="Special Development works at ward No.82, 6, 16, 44, 70, 17, 26, 13, 79, 35 Rs.8.00 Cr each"/>
    <s v="013-18-000012"/>
    <n v="20000000"/>
    <n v="200"/>
    <n v="2"/>
  </r>
  <r>
    <d v="2017-08-02T00:00:00"/>
    <n v="13"/>
    <s v="Mallasandra"/>
    <s v="Shettihalli"/>
    <s v="Dasarahalli"/>
    <s v="Dasarahalli"/>
    <s v="P3316"/>
    <s v="Construction of RCC drains and Footpath in Shooting Building Road at Ravindra Nagar in ward no 13 Shettyhalli Sub Division"/>
    <x v="10"/>
    <s v="Special Development works at ward No.82, 6, 16, 44, 70, 17, 26, 13, 79, 35 Rs.8.00 Cr each"/>
    <s v="013-18-000011"/>
    <n v="20000000"/>
    <n v="200"/>
    <n v="2"/>
  </r>
  <r>
    <d v="2017-08-02T00:00:00"/>
    <n v="13"/>
    <s v="Mallasandra"/>
    <s v="Shettihalli"/>
    <s v="Dasarahalli"/>
    <s v="Dasarahalli"/>
    <s v="P3316"/>
    <s v="Construction of RCC Drains at Prashanth Nagara, Mathrushri Layout and other roads in ward no 13 Shettyhalli Sub Division."/>
    <x v="10"/>
    <s v="Special Development works at ward No.82, 6, 16, 44, 70, 17, 26, 13, 79, 35 Rs.8.00 Cr each"/>
    <s v="013-18-000010"/>
    <n v="10000000"/>
    <n v="100"/>
    <n v="1"/>
  </r>
  <r>
    <d v="2017-08-02T00:00:00"/>
    <n v="13"/>
    <s v="Mallasandra"/>
    <s v="Shettihalli"/>
    <s v="Dasarahalli"/>
    <s v="Dasarahalli"/>
    <s v="P3316"/>
    <s v="Improvements of RCC Drain and CC Roads at Muneshwara Block in ward no 13 Shettyhalli Sub Division."/>
    <x v="6"/>
    <s v="Special Development works at ward No.82, 6, 16, 44, 70, 17, 26, 13, 79, 35 Rs.8.00 Cr each"/>
    <s v="013-18-000009"/>
    <n v="10000000"/>
    <n v="100"/>
    <n v="1"/>
  </r>
  <r>
    <d v="2017-08-02T00:00:00"/>
    <n v="13"/>
    <s v="Mallasandra"/>
    <s v="Shettihalli"/>
    <s v="Dasarahalli"/>
    <s v="Dasarahalli"/>
    <s v="P3316"/>
    <s v="Development of Park and other Improvement work in Sy No. 33 of Mallasandra in ward no 13"/>
    <x v="13"/>
    <s v="Special Development works at ward No.82, 6, 16, 44, 70, 17, 26, 13, 79, 35 Rs.8.00 Cr each"/>
    <s v="013-18-000013"/>
    <n v="20000000"/>
    <n v="200"/>
    <n v="2"/>
  </r>
  <r>
    <d v="2017-08-02T00:00:00"/>
    <n v="123"/>
    <s v="Vijaya Nagara"/>
    <s v="Vijaya Nagara"/>
    <s v="Vijaya Nagara"/>
    <s v="South"/>
    <s v="P2178"/>
    <s v="Drilling of Borewells at Water scarcity places in ward no 123"/>
    <x v="4"/>
    <s v="Works sanctioned by Dy. Mayor"/>
    <s v="123-18-000003"/>
    <n v="3000000"/>
    <n v="30"/>
    <n v="0.3"/>
  </r>
  <r>
    <d v="2017-08-02T00:00:00"/>
    <n v="123"/>
    <s v="Vijaya Nagara"/>
    <s v="Vijaya Nagara"/>
    <s v="Vijaya Nagara"/>
    <s v="South"/>
    <s v="P2178"/>
    <s v="Improvements to road and drain from 4th main to 5th main Malligethota in ward no 123"/>
    <x v="19"/>
    <s v="Works sanctioned by Dy. Mayor"/>
    <s v="123-18-000002"/>
    <n v="3500000"/>
    <n v="35"/>
    <n v="0.35"/>
  </r>
  <r>
    <d v="2017-08-02T00:00:00"/>
    <n v="123"/>
    <s v="Vijaya Nagara"/>
    <s v="Vijaya Nagara"/>
    <s v="Vijaya Nagara"/>
    <s v="South"/>
    <s v="P2178"/>
    <s v="Improvements to road and drain from 1st main to 3rd main Malligethota in ward no 123"/>
    <x v="19"/>
    <s v="Works sanctioned by Dy. Mayor"/>
    <s v="123-18-000001"/>
    <n v="3500000"/>
    <n v="35"/>
    <n v="0.35"/>
  </r>
  <r>
    <d v="2017-08-02T00:00:00"/>
    <n v="124"/>
    <s v="Hosahalli"/>
    <s v="Vijaya Nagara"/>
    <s v="Vijaya Nagara"/>
    <s v="South"/>
    <s v="P2178"/>
    <s v="Providing Improvements to Drains and CC to Channel road in 13th cross Cholurpalya in ward no 124"/>
    <x v="1"/>
    <s v="Works sanctioned by Dy. Mayor"/>
    <s v="124-18-000003"/>
    <n v="2800000"/>
    <n v="28"/>
    <n v="0.28000000000000003"/>
  </r>
  <r>
    <d v="2017-08-02T00:00:00"/>
    <n v="124"/>
    <s v="Hosahalli"/>
    <s v="Vijaya Nagara"/>
    <s v="Vijaya Nagara"/>
    <s v="South"/>
    <s v="P2178"/>
    <s v="Providing Improvements to Drains in Telecom layout and surrounding areas in ward no 124"/>
    <x v="1"/>
    <s v="Works sanctioned by Dy. Mayor"/>
    <s v="124-18-000002"/>
    <n v="4000000"/>
    <n v="40"/>
    <n v="0.4"/>
  </r>
  <r>
    <d v="2017-08-02T00:00:00"/>
    <n v="124"/>
    <s v="Hosahalli"/>
    <s v="Vijaya Nagara"/>
    <s v="Vijaya Nagara"/>
    <s v="South"/>
    <s v="P2178"/>
    <s v="Providing Improvements to Drains and Roads in Handi Gudisilu area in ward no 124"/>
    <x v="1"/>
    <s v="Works sanctioned by Dy. Mayor"/>
    <s v="124-18-000001"/>
    <n v="2000000"/>
    <n v="20"/>
    <n v="0.2"/>
  </r>
  <r>
    <d v="2017-08-02T00:00:00"/>
    <n v="124"/>
    <s v="Hosahalli"/>
    <s v="Vijaya Nagara"/>
    <s v="Vijaya Nagara"/>
    <s v="South"/>
    <s v="P2178"/>
    <s v="Drilling of Borewells at Water security areas in ward no 124"/>
    <x v="4"/>
    <s v="Works sanctioned by Dy. Mayor"/>
    <s v="124-18-000004"/>
    <n v="1200000"/>
    <n v="12"/>
    <n v="0.12"/>
  </r>
  <r>
    <d v="2017-08-02T00:00:00"/>
    <n v="135"/>
    <s v="Padarayanapura"/>
    <s v="Jagajivanaram Nagara"/>
    <s v="Chamaraja Pete"/>
    <s v="West"/>
    <s v="P3111"/>
    <s v="General Improvement works to Arafathnagar area and surroundings in ward no 135"/>
    <x v="0"/>
    <s v="State Finance Commission Untied Grant Works"/>
    <s v="135-18-000003"/>
    <n v="2500000"/>
    <n v="25"/>
    <n v="0.25"/>
  </r>
  <r>
    <d v="2017-08-02T00:00:00"/>
    <n v="135"/>
    <s v="Padarayanapura"/>
    <s v="Jagajivanaram Nagara"/>
    <s v="Chamaraja Pete"/>
    <s v="West"/>
    <s v="P3111"/>
    <s v="Developmental works to west Padarayanapura and surrounding areas in ward no 135"/>
    <x v="0"/>
    <s v="State Finance Commission Untied Grant Works"/>
    <s v="135-18-000001"/>
    <n v="2500000"/>
    <n v="25"/>
    <n v="0.25"/>
  </r>
  <r>
    <d v="2017-08-02T00:00:00"/>
    <n v="135"/>
    <s v="Padarayanapura"/>
    <s v="Jagajivanaram Nagara"/>
    <s v="Chamaraja Pete"/>
    <s v="West"/>
    <s v="P3111"/>
    <s v="Improvements to cc roads and drains in 7th main Padarayanapura and surrounding in ward no 135"/>
    <x v="19"/>
    <s v="State Finance Commission Untied Grant Works"/>
    <s v="135-18-000005"/>
    <n v="2500000"/>
    <n v="25"/>
    <n v="0.25"/>
  </r>
  <r>
    <d v="2017-08-02T00:00:00"/>
    <n v="135"/>
    <s v="Padarayanapura"/>
    <s v="Jagajivanaram Nagara"/>
    <s v="Chamaraja Pete"/>
    <s v="West"/>
    <s v="P3111"/>
    <s v="Restoration works to cc roads and drain in Padarayanapura area in ward no 135"/>
    <x v="10"/>
    <s v="State Finance Commission Untied Grant Works"/>
    <s v="135-18-000002"/>
    <n v="2500000"/>
    <n v="25"/>
    <n v="0.25"/>
  </r>
  <r>
    <d v="2017-08-02T00:00:00"/>
    <n v="135"/>
    <s v="Padarayanapura"/>
    <s v="Jagajivanaram Nagara"/>
    <s v="Chamaraja Pete"/>
    <s v="West"/>
    <s v="P3111"/>
    <s v="Providing street name boards and maintenance of tertiary drains in ward jurisdiction in ward no 135"/>
    <x v="22"/>
    <s v="State Finance Commission Untied Grant Works"/>
    <s v="135-18-000004"/>
    <n v="2500000"/>
    <n v="25"/>
    <n v="0.25"/>
  </r>
  <r>
    <d v="2017-08-02T00:00:00"/>
    <n v="136"/>
    <s v="Jagajivanaram Nagara"/>
    <s v="Jagajivanaram Nagara"/>
    <s v="Chamaraja Pete"/>
    <s v="West"/>
    <s v="P3111"/>
    <s v="Restoration works to cc roads and drain in Ummar farquie nagar in JJR nagar ward no 136"/>
    <x v="10"/>
    <s v="State Finance Commission Untied Grant Works"/>
    <s v="136-18-000027"/>
    <n v="2000000"/>
    <n v="20"/>
    <n v="0.2"/>
  </r>
  <r>
    <d v="2017-08-02T00:00:00"/>
    <n v="136"/>
    <s v="Jagajivanaram Nagara"/>
    <s v="Jagajivanaram Nagara"/>
    <s v="Chamaraja Pete"/>
    <s v="West"/>
    <s v="P3111"/>
    <s v="Restoration works to cc roads and drain in 4th main 1st cross and surrounding area in JJR nagar ward no 136"/>
    <x v="10"/>
    <s v="State Finance Commission Untied Grant Works"/>
    <s v="136-18-000025"/>
    <n v="2000000"/>
    <n v="20"/>
    <n v="0.2"/>
  </r>
  <r>
    <d v="2017-08-02T00:00:00"/>
    <n v="136"/>
    <s v="Jagajivanaram Nagara"/>
    <s v="Jagajivanaram Nagara"/>
    <s v="Chamaraja Pete"/>
    <s v="West"/>
    <s v="P3111"/>
    <s v="Restoration works to cc roads and drain in Vinayakanagar in JJR nagar ward no 136"/>
    <x v="10"/>
    <s v="State Finance Commission Untied Grant Works"/>
    <s v="136-18-000024"/>
    <n v="2000000"/>
    <n v="20"/>
    <n v="0.2"/>
  </r>
  <r>
    <d v="2017-08-02T00:00:00"/>
    <n v="136"/>
    <s v="Jagajivanaram Nagara"/>
    <s v="Jagajivanaram Nagara"/>
    <s v="Chamaraja Pete"/>
    <s v="West"/>
    <s v="P3111"/>
    <s v="Restoration works to cc roads and drain in Devarajurs nagar area in JJR nagar ward no 136"/>
    <x v="10"/>
    <s v="State Finance Commission Untied Grant Works"/>
    <s v="136-18-000017"/>
    <n v="2000000"/>
    <n v="20"/>
    <n v="0.2"/>
  </r>
  <r>
    <d v="2017-08-02T00:00:00"/>
    <n v="136"/>
    <s v="Jagajivanaram Nagara"/>
    <s v="Jagajivanaram Nagara"/>
    <s v="Chamaraja Pete"/>
    <s v="West"/>
    <s v="P3111"/>
    <s v="Restoration works to cc roads and drain in Mominpura area G, H, I street in JJR nagar ward no 136"/>
    <x v="10"/>
    <s v="State Finance Commission Untied Grant Works"/>
    <s v="136-18-000016"/>
    <n v="2000000"/>
    <n v="20"/>
    <n v="0.2"/>
  </r>
  <r>
    <d v="2017-08-02T00:00:00"/>
    <n v="136"/>
    <s v="Jagajivanaram Nagara"/>
    <s v="Jagajivanaram Nagara"/>
    <s v="Chamaraja Pete"/>
    <s v="West"/>
    <s v="P3111"/>
    <s v="Restoration works to cc roads and drain in Mominpura area A, B street in JJR nagar ward no 136"/>
    <x v="10"/>
    <s v="State Finance Commission Untied Grant Works"/>
    <s v="136-18-000015"/>
    <n v="2000000"/>
    <n v="20"/>
    <n v="0.2"/>
  </r>
  <r>
    <d v="2017-08-02T00:00:00"/>
    <n v="136"/>
    <s v="Jagajivanaram Nagara"/>
    <s v="Jagajivanaram Nagara"/>
    <s v="Chamaraja Pete"/>
    <s v="West"/>
    <s v="P3111"/>
    <s v="Improvements to HBG main road RHS in JJR nagar ward no 136"/>
    <x v="0"/>
    <s v="State Finance Commission Untied Grant Works"/>
    <s v="136-18-000020"/>
    <n v="2000000"/>
    <n v="20"/>
    <n v="0.2"/>
  </r>
  <r>
    <d v="2017-08-02T00:00:00"/>
    <n v="136"/>
    <s v="Jagajivanaram Nagara"/>
    <s v="Jagajivanaram Nagara"/>
    <s v="Chamaraja Pete"/>
    <s v="West"/>
    <s v="P3111"/>
    <s v="Drilling and commissioning of new borwells in Devarajurs nagar and surrounding area in JJR nagar ward no 136"/>
    <x v="4"/>
    <s v="State Finance Commission Untied Grant Works"/>
    <s v="136-18-000022"/>
    <n v="2000000"/>
    <n v="20"/>
    <n v="0.2"/>
  </r>
  <r>
    <d v="2017-08-02T00:00:00"/>
    <n v="136"/>
    <s v="Jagajivanaram Nagara"/>
    <s v="Jagajivanaram Nagara"/>
    <s v="Chamaraja Pete"/>
    <s v="West"/>
    <s v="P3111"/>
    <s v="Drilling and commissioning of new borwells in Ummar farquie nagar in JJR nagar ward no 136"/>
    <x v="4"/>
    <s v="State Finance Commission Untied Grant Works"/>
    <s v="136-18-000021"/>
    <n v="2000000"/>
    <n v="20"/>
    <n v="0.2"/>
  </r>
  <r>
    <d v="2017-08-02T00:00:00"/>
    <n v="136"/>
    <s v="Jagajivanaram Nagara"/>
    <s v="Jagajivanaram Nagara"/>
    <s v="Chamaraja Pete"/>
    <s v="West"/>
    <s v="P3111"/>
    <s v="Improvements to drain and reconstruction of damaged culverts in JJR nagara ward no 136"/>
    <x v="1"/>
    <s v="State Finance Commission Untied Grant Works"/>
    <s v="136-18-000026"/>
    <n v="1000000"/>
    <n v="10"/>
    <n v="0.1"/>
  </r>
  <r>
    <d v="2017-08-02T00:00:00"/>
    <n v="136"/>
    <s v="Jagajivanaram Nagara"/>
    <s v="Jagajivanaram Nagara"/>
    <s v="Chamaraja Pete"/>
    <s v="West"/>
    <s v="P3111"/>
    <s v="Re construction of secondary drain in Syed ahmed street in Devarajurs nagar in JJR nagar ward no 136"/>
    <x v="10"/>
    <s v="State Finance Commission Untied Grant Works"/>
    <s v="136-18-000023"/>
    <n v="2000000"/>
    <n v="20"/>
    <n v="0.2"/>
  </r>
  <r>
    <d v="2017-08-02T00:00:00"/>
    <n v="136"/>
    <s v="Jagajivanaram Nagara"/>
    <s v="Jagajivanaram Nagara"/>
    <s v="Chamaraja Pete"/>
    <s v="West"/>
    <s v="P3111"/>
    <s v="Restoration works to cc roads and drain in Oblesh colony area in JJR nagar ward no 136"/>
    <x v="10"/>
    <s v="State Finance Commission Untied Grant Works"/>
    <s v="136-18-000019"/>
    <n v="2000000"/>
    <n v="20"/>
    <n v="0.2"/>
  </r>
  <r>
    <d v="2017-08-02T00:00:00"/>
    <n v="136"/>
    <s v="Jagajivanaram Nagara"/>
    <s v="Jagajivanaram Nagara"/>
    <s v="Chamaraja Pete"/>
    <s v="West"/>
    <s v="P3111"/>
    <s v="Re construction of secondary drain in 6th cross Mysore road in JJR nagar ward no 136"/>
    <x v="10"/>
    <s v="State Finance Commission Untied Grant Works"/>
    <s v="136-18-000018"/>
    <n v="2000000"/>
    <n v="20"/>
    <n v="0.2"/>
  </r>
  <r>
    <d v="2017-08-02T00:00:00"/>
    <n v="137"/>
    <s v="Rayapuram"/>
    <s v="Jagajivanaram Nagara"/>
    <s v="Chamaraja Pete"/>
    <s v="West"/>
    <s v="P3111"/>
    <s v="General Improvement works to Padarayanapura in ward no 137"/>
    <x v="0"/>
    <s v="State Finance Commission Untied Grant Works"/>
    <s v="137-18-000014"/>
    <n v="2500000"/>
    <n v="25"/>
    <n v="0.25"/>
  </r>
  <r>
    <d v="2017-08-02T00:00:00"/>
    <n v="137"/>
    <s v="Rayapuram"/>
    <s v="Jagajivanaram Nagara"/>
    <s v="Chamaraja Pete"/>
    <s v="West"/>
    <s v="P3111"/>
    <s v="General Improvement works to Ranganatha colony and ward jurisdiction in ward no 137"/>
    <x v="0"/>
    <s v="State Finance Commission Untied Grant Works"/>
    <s v="137-18-000013"/>
    <n v="2500000"/>
    <n v="25"/>
    <n v="0.25"/>
  </r>
  <r>
    <d v="2017-08-02T00:00:00"/>
    <n v="137"/>
    <s v="Rayapuram"/>
    <s v="Jagajivanaram Nagara"/>
    <s v="Chamaraja Pete"/>
    <s v="West"/>
    <s v="P3111"/>
    <s v="Comprehensive development works to Rayapuram in ward no 137"/>
    <x v="0"/>
    <s v="State Finance Commission Untied Grant Works"/>
    <s v="137-18-000012"/>
    <n v="2500000"/>
    <n v="25"/>
    <n v="0.25"/>
  </r>
  <r>
    <d v="2017-08-02T00:00:00"/>
    <n v="137"/>
    <s v="Rayapuram"/>
    <s v="Jagajivanaram Nagara"/>
    <s v="Chamaraja Pete"/>
    <s v="West"/>
    <s v="P3111"/>
    <s v="Improvements to road and drains and reconstruction of damaged culverts in Rayapuram and surrounding areas in ward no 137"/>
    <x v="19"/>
    <s v="State Finance Commission Untied Grant Works"/>
    <s v="137-18-000015"/>
    <n v="1000000"/>
    <n v="10"/>
    <n v="0.1"/>
  </r>
  <r>
    <d v="2017-08-02T00:00:00"/>
    <n v="137"/>
    <s v="Rayapuram"/>
    <s v="Jagajivanaram Nagara"/>
    <s v="Chamaraja Pete"/>
    <s v="West"/>
    <s v="P3111"/>
    <s v="Providing street light LED fittings with control switches and allied accessories in Rayapuram area in ward no 137"/>
    <x v="16"/>
    <s v="State Finance Commission Untied Grant Works"/>
    <s v="137-18-000016"/>
    <n v="2500000"/>
    <n v="25"/>
    <n v="0.25"/>
  </r>
  <r>
    <d v="2017-08-02T00:00:00"/>
    <n v="138"/>
    <s v="Chelavadi Palya"/>
    <s v="Jagajivanaram Nagara"/>
    <s v="Chamaraja Pete"/>
    <s v="West"/>
    <s v="P3111"/>
    <s v="Providing tiles and railings to TCM Rayan road, Cheluvadipalya in ward no 138"/>
    <x v="0"/>
    <s v="State Finance Commission Untied Grant Works"/>
    <s v="138-18-000003"/>
    <n v="2000000"/>
    <n v="20"/>
    <n v="0.2"/>
  </r>
  <r>
    <d v="2017-08-02T00:00:00"/>
    <n v="138"/>
    <s v="Chelavadi Palya"/>
    <s v="Jagajivanaram Nagara"/>
    <s v="Chamaraja Pete"/>
    <s v="West"/>
    <s v="P3111"/>
    <s v="Providing tiles and railings to Cheluvadipalya near Balekai mandi in ward no 138"/>
    <x v="0"/>
    <s v="State Finance Commission Untied Grant Works"/>
    <s v="138-18-000002"/>
    <n v="2000000"/>
    <n v="20"/>
    <n v="0.2"/>
  </r>
  <r>
    <d v="2017-08-02T00:00:00"/>
    <n v="138"/>
    <s v="Chelavadi Palya"/>
    <s v="Jagajivanaram Nagara"/>
    <s v="Chamaraja Pete"/>
    <s v="West"/>
    <s v="P3111"/>
    <s v="Developmental works and Providing cc to veterinary hospital primesis in Cheluvadipalya ward no 138"/>
    <x v="0"/>
    <s v="State Finance Commission Untied Grant Works"/>
    <s v="138-18-000004"/>
    <n v="2000000"/>
    <n v="20"/>
    <n v="0.2"/>
  </r>
  <r>
    <d v="2017-08-02T00:00:00"/>
    <n v="138"/>
    <s v="Chelavadi Palya"/>
    <s v="Jagajivanaram Nagara"/>
    <s v="Chamaraja Pete"/>
    <s v="West"/>
    <s v="P3111"/>
    <s v="Providing Cement concrete road at Cheluvadipalya 2nd cross in Ward No 138"/>
    <x v="19"/>
    <s v="State Finance Commission Untied Grant Works"/>
    <s v="138-18-000001"/>
    <n v="2000000"/>
    <n v="20"/>
    <n v="0.2"/>
  </r>
  <r>
    <d v="2017-08-02T00:00:00"/>
    <n v="138"/>
    <s v="Chelavadi Palya"/>
    <s v="Jagajivanaram Nagara"/>
    <s v="Chamaraja Pete"/>
    <s v="West"/>
    <s v="P3111"/>
    <s v="Improvements to drains in ward jurisdiction in ward no 138"/>
    <x v="1"/>
    <s v="State Finance Commission Untied Grant Works"/>
    <s v="138-18-000005"/>
    <n v="2000000"/>
    <n v="20"/>
    <n v="0.2"/>
  </r>
  <r>
    <d v="2017-08-02T00:00:00"/>
    <n v="139"/>
    <s v="K R Market"/>
    <s v="Chamaraja Pete"/>
    <s v="Chamaraja Pete"/>
    <s v="West"/>
    <s v="P3111"/>
    <s v="Providing street light LED fittings with control switches and allied accessories in S K R Market area in ward no 139"/>
    <x v="16"/>
    <s v="State Finance Commission Untied Grant Works"/>
    <s v="139-18-000011"/>
    <n v="2500000"/>
    <n v="25"/>
    <n v="0.25"/>
  </r>
  <r>
    <d v="2017-08-02T00:00:00"/>
    <n v="139"/>
    <s v="K R Market"/>
    <s v="Chamaraja Pete"/>
    <s v="Chamaraja Pete"/>
    <s v="West"/>
    <s v="P3111"/>
    <s v="Providing street light LED fittings with control switches and allied accessories in flyover in ward no 139"/>
    <x v="16"/>
    <s v="State Finance Commission Untied Grant Works"/>
    <s v="139-18-000010"/>
    <n v="5000000"/>
    <n v="50"/>
    <n v="0.5"/>
  </r>
  <r>
    <d v="2017-08-02T00:00:00"/>
    <n v="140"/>
    <s v="Chamraja Pete"/>
    <s v="Chamaraja Pete"/>
    <s v="Chamaraja Pete"/>
    <s v="West"/>
    <s v="P3111"/>
    <s v="Improvements to CC roads, drains and damaged culverts in Chamrajpet ward jurisdiction in ward no 140"/>
    <x v="20"/>
    <s v="State Finance Commission Untied Grant Works"/>
    <s v="140-18-000005"/>
    <n v="1000000"/>
    <n v="10"/>
    <n v="0.1"/>
  </r>
  <r>
    <d v="2017-08-02T00:00:00"/>
    <n v="140"/>
    <s v="Chamraja Pete"/>
    <s v="Chamaraja Pete"/>
    <s v="Chamaraja Pete"/>
    <s v="West"/>
    <s v="P3111"/>
    <s v="Restoration works to cc roads and footpath in Kaniyara colony and surrounding area in Chamrajpet in ward no 140"/>
    <x v="3"/>
    <s v="State Finance Commission Untied Grant Works"/>
    <s v="140-18-000004"/>
    <n v="2000000"/>
    <n v="20"/>
    <n v="0.2"/>
  </r>
  <r>
    <d v="2017-08-02T00:00:00"/>
    <n v="140"/>
    <s v="Chamraja Pete"/>
    <s v="Chamaraja Pete"/>
    <s v="Chamaraja Pete"/>
    <s v="West"/>
    <s v="P3111"/>
    <s v="Restoration works to cc roads in Conservancyn s in Chamrajpet and surrounding area in ward no 140"/>
    <x v="19"/>
    <s v="State Finance Commission Untied Grant Works"/>
    <s v="140-18-000003"/>
    <n v="2000000"/>
    <n v="20"/>
    <n v="0.2"/>
  </r>
  <r>
    <d v="2017-08-02T00:00:00"/>
    <n v="140"/>
    <s v="Chamraja Pete"/>
    <s v="Chamaraja Pete"/>
    <s v="Chamaraja Pete"/>
    <s v="West"/>
    <s v="P3111"/>
    <s v="Providing street name board and maintenance of drains in Chamrajpet and surrounding areas in ward no 140"/>
    <x v="22"/>
    <s v="State Finance Commission Untied Grant Works"/>
    <s v="140-18-000002"/>
    <n v="2000000"/>
    <n v="20"/>
    <n v="0.2"/>
  </r>
  <r>
    <d v="2017-08-02T00:00:00"/>
    <n v="140"/>
    <s v="Chamraja Pete"/>
    <s v="Chamaraja Pete"/>
    <s v="Chamaraja Pete"/>
    <s v="West"/>
    <s v="P3111"/>
    <s v="Drilling and commissioning of new borwells in Chamrajpet area and surroundings in ward no 140"/>
    <x v="4"/>
    <s v="State Finance Commission Untied Grant Works"/>
    <s v="140-18-000001"/>
    <n v="2000000"/>
    <n v="20"/>
    <n v="0.2"/>
  </r>
  <r>
    <d v="2017-08-02T00:00:00"/>
    <n v="141"/>
    <s v="Azad Nagara"/>
    <s v="Chamaraja Pete"/>
    <s v="Chamaraja Pete"/>
    <s v="West"/>
    <s v="P0190"/>
    <s v="Providing New LED Street light fittings to Vittalnagar surrounding area in ward no 141"/>
    <x v="16"/>
    <s v="Works sanctioned by Hon Mayor"/>
    <s v="141-18-000013"/>
    <n v="2000000"/>
    <n v="20"/>
    <n v="0.2"/>
  </r>
  <r>
    <d v="2017-08-02T00:00:00"/>
    <n v="141"/>
    <s v="Azad Nagara"/>
    <s v="Chamaraja Pete"/>
    <s v="Chamaraja Pete"/>
    <s v="West"/>
    <s v="P0190"/>
    <s v="Providing New LED Street light fittings to Azadnagar surrounding area in ward no 141"/>
    <x v="16"/>
    <s v="Works sanctioned by Hon Mayor"/>
    <s v="141-18-000012"/>
    <n v="2000000"/>
    <n v="20"/>
    <n v="0.2"/>
  </r>
  <r>
    <d v="2017-08-02T00:00:00"/>
    <n v="141"/>
    <s v="Azad Nagara"/>
    <s v="Chamaraja Pete"/>
    <s v="Chamaraja Pete"/>
    <s v="West"/>
    <s v="P0190"/>
    <s v="Providing New LED Street light fittings to Baktha Markandaiah Layout surrounding area in ward no 141."/>
    <x v="16"/>
    <s v="Works sanctioned by Hon Mayor"/>
    <s v="141-18-000011"/>
    <n v="2000000"/>
    <n v="20"/>
    <n v="0.2"/>
  </r>
  <r>
    <d v="2017-08-02T00:00:00"/>
    <n v="141"/>
    <s v="Azad Nagara"/>
    <s v="Chamaraja Pete"/>
    <s v="Chamaraja Pete"/>
    <s v="West"/>
    <s v="P0190"/>
    <s v="Providing New LED Street light fittings to Valmiki Nagar surrounding area in ward no 141."/>
    <x v="16"/>
    <s v="Works sanctioned by Hon Mayor"/>
    <s v="141-18-000010"/>
    <n v="2000000"/>
    <n v="20"/>
    <n v="0.2"/>
  </r>
  <r>
    <d v="2017-08-02T00:00:00"/>
    <n v="141"/>
    <s v="Azad Nagara"/>
    <s v="Chamaraja Pete"/>
    <s v="Chamaraja Pete"/>
    <s v="West"/>
    <s v="P0190"/>
    <s v="Providing New LED Street light fittings to Kasthuribai Nagar surrounding area in ward no 141."/>
    <x v="16"/>
    <s v="Works sanctioned by Hon Mayor"/>
    <s v="141-18-000009"/>
    <n v="2000000"/>
    <n v="20"/>
    <n v="0.2"/>
  </r>
  <r>
    <d v="2017-08-02T00:00:00"/>
    <n v="141"/>
    <s v="Azad Nagara"/>
    <s v="Chamaraja Pete"/>
    <s v="Chamaraja Pete"/>
    <s v="West"/>
    <s v="P3111"/>
    <s v="Improvements to cc works and Other development works at Vittalnagar 8th cross and surrounding area in ward no in w no 141"/>
    <x v="19"/>
    <s v="State Finance Commission Untied Grant Works"/>
    <s v="141-18-000004"/>
    <n v="2000000"/>
    <n v="20"/>
    <n v="0.2"/>
  </r>
  <r>
    <d v="2017-08-02T00:00:00"/>
    <n v="141"/>
    <s v="Azad Nagara"/>
    <s v="Chamaraja Pete"/>
    <s v="Chamaraja Pete"/>
    <s v="West"/>
    <s v="P3111"/>
    <s v="Improvements to footpath and drain cc works at 6th cross Azad nagar and surrounding area in ward no 141"/>
    <x v="3"/>
    <s v="State Finance Commission Untied Grant Works"/>
    <s v="141-18-000003"/>
    <n v="2000000"/>
    <n v="20"/>
    <n v="0.2"/>
  </r>
  <r>
    <d v="2017-08-02T00:00:00"/>
    <n v="141"/>
    <s v="Azad Nagara"/>
    <s v="Chamaraja Pete"/>
    <s v="Chamaraja Pete"/>
    <s v="West"/>
    <s v="P3111"/>
    <s v="Improvements to footpath and drain cc works at BMK layout and Vittal nagar RHS in ward no 141"/>
    <x v="3"/>
    <s v="State Finance Commission Untied Grant Works"/>
    <s v="141-18-000002"/>
    <n v="2000000"/>
    <n v="20"/>
    <n v="0.2"/>
  </r>
  <r>
    <d v="2017-08-02T00:00:00"/>
    <n v="141"/>
    <s v="Azad Nagara"/>
    <s v="Chamaraja Pete"/>
    <s v="Chamaraja Pete"/>
    <s v="West"/>
    <s v="P3111"/>
    <s v="Improvements to footpath and drain cc works at BMK layout and Vittal nagar LHS in ward no 141"/>
    <x v="3"/>
    <s v="State Finance Commission Untied Grant Works"/>
    <s v="141-18-000001"/>
    <n v="2000000"/>
    <n v="20"/>
    <n v="0.2"/>
  </r>
  <r>
    <d v="2017-08-02T00:00:00"/>
    <n v="141"/>
    <s v="Azad Nagara"/>
    <s v="Chamaraja Pete"/>
    <s v="Chamaraja Pete"/>
    <s v="West"/>
    <s v="P3111"/>
    <s v="Providing water supply connection at Azadnagar and surrounding area in ward no 141"/>
    <x v="0"/>
    <s v="State Finance Commission Untied Grant Works"/>
    <s v="141-18-000008"/>
    <n v="1000000"/>
    <n v="10"/>
    <n v="0.1"/>
  </r>
  <r>
    <d v="2017-08-02T00:00:00"/>
    <n v="141"/>
    <s v="Azad Nagara"/>
    <s v="Chamaraja Pete"/>
    <s v="Chamaraja Pete"/>
    <s v="West"/>
    <s v="P3111"/>
    <s v="Drilling and commissioning of new borwells and Providing water supply lines in Vittalnagara, BMK layout and surrounding areas in ward no 141"/>
    <x v="4"/>
    <s v="State Finance Commission Untied Grant Works"/>
    <s v="141-18-000005"/>
    <n v="2000000"/>
    <n v="20"/>
    <n v="0.2"/>
  </r>
  <r>
    <d v="2017-08-02T00:00:00"/>
    <n v="141"/>
    <s v="Azad Nagara"/>
    <s v="Chamaraja Pete"/>
    <s v="Chamaraja Pete"/>
    <s v="West"/>
    <s v="P3111"/>
    <s v="Improvements to drain and other development works at Chola hotel road LHS in ward no 141"/>
    <x v="1"/>
    <s v="State Finance Commission Untied Grant Works"/>
    <s v="141-18-000007"/>
    <n v="2000000"/>
    <n v="20"/>
    <n v="0.2"/>
  </r>
  <r>
    <d v="2017-08-02T00:00:00"/>
    <n v="141"/>
    <s v="Azad Nagara"/>
    <s v="Chamaraja Pete"/>
    <s v="Chamaraja Pete"/>
    <s v="West"/>
    <s v="P3111"/>
    <s v="Improvements to drain and other developmental works at Vijayanagar layout and Adarshanagara and surrounding area in ward no 141"/>
    <x v="1"/>
    <s v="State Finance Commission Untied Grant Works"/>
    <s v="141-18-000006"/>
    <n v="2000000"/>
    <n v="20"/>
    <n v="0.2"/>
  </r>
  <r>
    <d v="2017-08-02T00:00:00"/>
    <n v="310"/>
    <s v="NA"/>
    <s v="NA"/>
    <s v="NA"/>
    <s v="NA"/>
    <s v="P0273"/>
    <s v="Construction of ABC Centere near Medi Agrahara in Yelahanka Zone (Rabies shed and Doctors and D Group Qurts."/>
    <x v="11"/>
    <s v="Street Dog Management"/>
    <s v="310-18-000021"/>
    <n v="20000000"/>
    <n v="200"/>
    <n v="2"/>
  </r>
  <r>
    <d v="2017-08-02T00:00:00"/>
    <n v="310"/>
    <s v="NA"/>
    <s v="NA"/>
    <s v="NA"/>
    <s v="NA"/>
    <s v="P0935"/>
    <s v="Improvements and asphalting to Kannuru main road to Bellahalli Scientific land fill site Road in Yelahanka Zone"/>
    <x v="19"/>
    <s v="Approach Roads"/>
    <s v="310-18-000020"/>
    <n v="20000000"/>
    <n v="200"/>
    <n v="2"/>
  </r>
  <r>
    <d v="2017-08-03T00:00:00"/>
    <n v="10"/>
    <s v="Dodda Bommasandra"/>
    <s v="Vidyaranyapura"/>
    <s v="Byatarayanapura"/>
    <s v="Yelahanka"/>
    <s v="P1802"/>
    <s v="DRIILLING OF BOREWELLS PROVIDING PUMP MOTOR AND COMMISSIONING AT RAMACHANDRAPURA 2ND BEL LAYOUT MUNISAMAPPASWAMY LAYOUT AND BLUE MOON GARDEN SURROUNDINGS IN WARD NO 10 VIDYARANYAPURA SUB DIVISION"/>
    <x v="4"/>
    <s v="Water Supply New Areas"/>
    <s v="010-18-000002"/>
    <n v="3000000"/>
    <n v="30"/>
    <n v="0.3"/>
  </r>
  <r>
    <d v="2017-08-03T00:00:00"/>
    <n v="10"/>
    <s v="Dodda Bommasandra"/>
    <s v="Vidyaranyapura"/>
    <s v="Byatarayanapura"/>
    <s v="Yelahanka"/>
    <s v="P1802"/>
    <s v="SUPPLY OF WATER THROUGH WATER TANKERS IN WARD NO 10 DODDABOMMASANDRA VIDYARANYAPURA SUB DIVISION"/>
    <x v="0"/>
    <s v="Water Supply New Areas"/>
    <s v="010-18-000001"/>
    <n v="1000000"/>
    <n v="10"/>
    <n v="0.1"/>
  </r>
  <r>
    <d v="2017-08-03T00:00:00"/>
    <n v="40"/>
    <s v="Dodda Bidarakallu"/>
    <s v="Herohalli"/>
    <s v="Kengeri"/>
    <s v="Rajarajeshwari Nagara"/>
    <s v="P0190"/>
    <s v="Providing R.O Plant in and Around ward no 40 Stage-2"/>
    <x v="0"/>
    <s v="Works sanctioned by Hon Mayor"/>
    <s v="040-18-000011"/>
    <n v="4999000"/>
    <n v="49.99"/>
    <n v="0.49990000000000001"/>
  </r>
  <r>
    <d v="2017-08-03T00:00:00"/>
    <n v="40"/>
    <s v="Dodda Bidarakallu"/>
    <s v="Herohalli"/>
    <s v="Kengeri"/>
    <s v="Rajarajeshwari Nagara"/>
    <s v="P0190"/>
    <s v="Providing R.O Plant in and Around ward no 40 Stage-1"/>
    <x v="0"/>
    <s v="Works sanctioned by Hon Mayor"/>
    <s v="040-18-000010"/>
    <n v="4999000"/>
    <n v="49.99"/>
    <n v="0.49990000000000001"/>
  </r>
  <r>
    <d v="2017-08-03T00:00:00"/>
    <n v="40"/>
    <s v="Dodda Bidarakallu"/>
    <s v="Herohalli"/>
    <s v="Kengeri"/>
    <s v="Rajarajeshwari Nagara"/>
    <s v="P0190"/>
    <s v="Providing Drinking Water Supply to Doddabidrakallu and surrounding area in ward no 40 of Herohalli Sub Divisioin"/>
    <x v="29"/>
    <s v="Works sanctioned by Hon Mayor"/>
    <s v="040-18-000009"/>
    <n v="4999000"/>
    <n v="49.99"/>
    <n v="0.49990000000000001"/>
  </r>
  <r>
    <d v="2017-08-03T00:00:00"/>
    <n v="40"/>
    <s v="Dodda Bidarakallu"/>
    <s v="Herohalli"/>
    <s v="Kengeri"/>
    <s v="Rajarajeshwari Nagara"/>
    <s v="P0190"/>
    <s v="Providing Drinking Water Supply to Andrahalli and Thigalarapalya in ward no 40 of Herohalli Sub Divisioin"/>
    <x v="29"/>
    <s v="Works sanctioned by Hon Mayor"/>
    <s v="040-18-000008"/>
    <n v="4999000"/>
    <n v="49.99"/>
    <n v="0.49990000000000001"/>
  </r>
  <r>
    <d v="2017-08-03T00:00:00"/>
    <n v="40"/>
    <s v="Dodda Bidarakallu"/>
    <s v="Herohalli"/>
    <s v="Kengeri"/>
    <s v="Rajarajeshwari Nagara"/>
    <s v="P0190"/>
    <s v="Drilling of Borewell and Allied works in ward no 40 of Herohalli Sub Divisioin"/>
    <x v="4"/>
    <s v="Works sanctioned by Hon Mayor"/>
    <s v="040-18-000007"/>
    <n v="9999000"/>
    <n v="99.99"/>
    <n v="0.9998999999999999"/>
  </r>
  <r>
    <d v="2017-08-03T00:00:00"/>
    <n v="60"/>
    <s v="Sagayara Puram"/>
    <s v="Kadugondanahalli"/>
    <s v="Pulikeshi Nagara"/>
    <s v="East"/>
    <s v="P3322"/>
    <s v="Providing and installation of synthetic track and other development works in Charles ground in ward no 60 Sagayapuram"/>
    <x v="0"/>
    <s v="Special Development works at Ward No. 32, 50, 60, 63, 67, 69, 80, 113, 122, 136, 139, 145 Rs.4. Cr each"/>
    <s v="060-18-000018"/>
    <n v="20000000"/>
    <n v="200"/>
    <n v="2"/>
  </r>
  <r>
    <d v="2017-08-03T00:00:00"/>
    <n v="60"/>
    <s v="Sagayara Puram"/>
    <s v="Kadugondanahalli"/>
    <s v="Pulikeshi Nagara"/>
    <s v="East"/>
    <s v="P3322"/>
    <s v="Improvements to footpath and drains in Viviani road in ward no 60 Sagayapuram"/>
    <x v="3"/>
    <s v="Special Development works at Ward No. 32, 50, 60, 63, 67, 69, 80, 113, 122, 136, 139, 145 Rs.4. Cr each"/>
    <s v="060-18-000015"/>
    <n v="5000000"/>
    <n v="50"/>
    <n v="0.5"/>
  </r>
  <r>
    <d v="2017-08-03T00:00:00"/>
    <n v="60"/>
    <s v="Sagayara Puram"/>
    <s v="Kadugondanahalli"/>
    <s v="Pulikeshi Nagara"/>
    <s v="East"/>
    <s v="P3322"/>
    <s v="Construction of C.C drains in Kandaswamy Modaliyar road in ward no 60 Sagayapuram"/>
    <x v="10"/>
    <s v="Special Development works at Ward No. 32, 50, 60, 63, 67, 69, 80, 113, 122, 136, 139, 145 Rs.4. Cr each"/>
    <s v="060-18-000014"/>
    <n v="5000000"/>
    <n v="50"/>
    <n v="0.5"/>
  </r>
  <r>
    <d v="2017-08-03T00:00:00"/>
    <n v="60"/>
    <s v="Sagayara Puram"/>
    <s v="Kadugondanahalli"/>
    <s v="Pulikeshi Nagara"/>
    <s v="East"/>
    <s v="P3322"/>
    <s v="Improvements to UGD and water line in bagalur layout surroundings in ward no 60 Sagayapuram"/>
    <x v="7"/>
    <s v="Special Development works at Ward No. 32, 50, 60, 63, 67, 69, 80, 113, 122, 136, 139, 145 Rs.4. Cr each"/>
    <s v="060-18-000017"/>
    <n v="5000000"/>
    <n v="50"/>
    <n v="0.5"/>
  </r>
  <r>
    <d v="2017-08-03T00:00:00"/>
    <n v="60"/>
    <s v="Sagayara Puram"/>
    <s v="Kadugondanahalli"/>
    <s v="Pulikeshi Nagara"/>
    <s v="East"/>
    <s v="P3322"/>
    <s v="Improvements to UGD lane in Pillanna garden and surroundings in ward no 60 Sagayapuram"/>
    <x v="7"/>
    <s v="Special Development works at Ward No. 32, 50, 60, 63, 67, 69, 80, 113, 122, 136, 139, 145 Rs.4. Cr each"/>
    <s v="060-18-000016"/>
    <n v="5000000"/>
    <n v="50"/>
    <n v="0.5"/>
  </r>
  <r>
    <d v="2017-08-03T00:00:00"/>
    <n v="60"/>
    <s v="Sagayara Puram"/>
    <s v="Kadugondanahalli"/>
    <s v="Pulikeshi Nagara"/>
    <s v="East"/>
    <s v="P3336"/>
    <s v="Developmental works in pillanna garden football ground in ward no 60 Sagayapuram"/>
    <x v="0"/>
    <s v="Special Development works at Ward No.63,84,86,112,144 ( 05 wards Rs.10.00 Cr. Each) and Ward no.60,80,113,122 ( 04 wards Rs.11.00 Cr. Each)"/>
    <s v="060-18-000040"/>
    <n v="20000000"/>
    <n v="200"/>
    <n v="2"/>
  </r>
  <r>
    <d v="2017-08-03T00:00:00"/>
    <n v="60"/>
    <s v="Sagayara Puram"/>
    <s v="Kadugondanahalli"/>
    <s v="Pulikeshi Nagara"/>
    <s v="East"/>
    <s v="P3336"/>
    <s v="Improvements to Cement concrete roads in Church compound road in new bagalur layout in ward no 60 Sagayapuram"/>
    <x v="19"/>
    <s v="Special Development works at Ward No.63,84,86,112,144 ( 05 wards Rs.10.00 Cr. Each) and Ward no.60,80,113,122 ( 04 wards Rs.11.00 Cr. Each)"/>
    <s v="060-18-000037"/>
    <n v="5000000"/>
    <n v="50"/>
    <n v="0.5"/>
  </r>
  <r>
    <d v="2017-08-03T00:00:00"/>
    <n v="60"/>
    <s v="Sagayara Puram"/>
    <s v="Kadugondanahalli"/>
    <s v="Pulikeshi Nagara"/>
    <s v="East"/>
    <s v="P3336"/>
    <s v="Improvements to drain in Hennur main from Charles ground to hall road and pottery road junction in ward no 60 Sagayapuram"/>
    <x v="1"/>
    <s v="Special Development works at Ward No.63,84,86,112,144 ( 05 wards Rs.10.00 Cr. Each) and Ward no.60,80,113,122 ( 04 wards Rs.11.00 Cr. Each)"/>
    <s v="060-18-000039"/>
    <n v="5000000"/>
    <n v="50"/>
    <n v="0.5"/>
  </r>
  <r>
    <d v="2017-08-03T00:00:00"/>
    <n v="60"/>
    <s v="Sagayara Puram"/>
    <s v="Kadugondanahalli"/>
    <s v="Pulikeshi Nagara"/>
    <s v="East"/>
    <s v="P3336"/>
    <s v="Improvements to drain in Hennur main road from Charles ground to lingarajpura railway lane in ward no 60 Sagayapuram"/>
    <x v="1"/>
    <s v="Special Development works at Ward No.63,84,86,112,144 ( 05 wards Rs.10.00 Cr. Each) and Ward no.60,80,113,122 ( 04 wards Rs.11.00 Cr. Each)"/>
    <s v="060-18-000038"/>
    <n v="5000000"/>
    <n v="50"/>
    <n v="0.5"/>
  </r>
  <r>
    <d v="2017-08-03T00:00:00"/>
    <n v="60"/>
    <s v="Sagayara Puram"/>
    <s v="Kadugondanahalli"/>
    <s v="Pulikeshi Nagara"/>
    <s v="East"/>
    <s v="P3336"/>
    <s v="Improvements of drains in church compound road in new bagalur layout in ward no 60 Sagayapuarm"/>
    <x v="6"/>
    <s v="Special Development works at Ward No.63,84,86,112,144 ( 05 wards Rs.10.00 Cr. Each) and Ward no.60,80,113,122 ( 04 wards Rs.11.00 Cr. Each)"/>
    <s v="060-18-000036"/>
    <n v="5000000"/>
    <n v="50"/>
    <n v="0.5"/>
  </r>
  <r>
    <d v="2017-08-03T00:00:00"/>
    <n v="60"/>
    <s v="Sagayara Puram"/>
    <s v="Kadugondanahalli"/>
    <s v="Pulikeshi Nagara"/>
    <s v="East"/>
    <s v="P3336"/>
    <s v="Construction and improvements to cross drains(CD s) from 11th cross to 20th cross in New bagalur layout main road in ward no 60 Sagayapuram"/>
    <x v="10"/>
    <s v="Special Development works at Ward No.63,84,86,112,144 ( 05 wards Rs.10.00 Cr. Each) and Ward no.60,80,113,122 ( 04 wards Rs.11.00 Cr. Each)"/>
    <s v="060-18-000035"/>
    <n v="5000000"/>
    <n v="50"/>
    <n v="0.5"/>
  </r>
  <r>
    <d v="2017-08-03T00:00:00"/>
    <n v="60"/>
    <s v="Sagayara Puram"/>
    <s v="Kadugondanahalli"/>
    <s v="Pulikeshi Nagara"/>
    <s v="East"/>
    <s v="P3336"/>
    <s v="Construction and improvements to cross drains(CD s) from 1st cross to 10th cross in New bagalur layout main road in ward no 60 Sagayapuram"/>
    <x v="10"/>
    <s v="Special Development works at Ward No.63,84,86,112,144 ( 05 wards Rs.10.00 Cr. Each) and Ward no.60,80,113,122 ( 04 wards Rs.11.00 Cr. Each)"/>
    <s v="060-18-000034"/>
    <n v="5000000"/>
    <n v="50"/>
    <n v="0.5"/>
  </r>
  <r>
    <d v="2017-08-03T00:00:00"/>
    <n v="60"/>
    <s v="Sagayara Puram"/>
    <s v="Kadugondanahalli"/>
    <s v="Pulikeshi Nagara"/>
    <s v="East"/>
    <s v="P3336"/>
    <s v="Improvements to drains and footpath in pillanna garden surroundings in ward no 60 Sagayapuram"/>
    <x v="3"/>
    <s v="Special Development works at Ward No.63,84,86,112,144 ( 05 wards Rs.10.00 Cr. Each) and Ward no.60,80,113,122 ( 04 wards Rs.11.00 Cr. Each)"/>
    <s v="060-18-000031"/>
    <n v="5000000"/>
    <n v="50"/>
    <n v="0.5"/>
  </r>
  <r>
    <d v="2017-08-03T00:00:00"/>
    <n v="60"/>
    <s v="Sagayara Puram"/>
    <s v="Kadugondanahalli"/>
    <s v="Pulikeshi Nagara"/>
    <s v="East"/>
    <s v="P3336"/>
    <s v="Improvements to Pottery road south side drains and footpath from lazar road to clarke road in ward no 60 Sagayapuram"/>
    <x v="3"/>
    <s v="Special Development works at Ward No.63,84,86,112,144 ( 05 wards Rs.10.00 Cr. Each) and Ward no.60,80,113,122 ( 04 wards Rs.11.00 Cr. Each)"/>
    <s v="060-18-000030"/>
    <n v="5000000"/>
    <n v="50"/>
    <n v="0.5"/>
  </r>
  <r>
    <d v="2017-08-03T00:00:00"/>
    <n v="60"/>
    <s v="Sagayara Puram"/>
    <s v="Kadugondanahalli"/>
    <s v="Pulikeshi Nagara"/>
    <s v="East"/>
    <s v="P3336"/>
    <s v="Improvements to Pottery road north side drains and footpath from lazar road to clarke road in ward no 60 Sagayapuram"/>
    <x v="3"/>
    <s v="Special Development works at Ward No.63,84,86,112,144 ( 05 wards Rs.10.00 Cr. Each) and Ward no.60,80,113,122 ( 04 wards Rs.11.00 Cr. Each)"/>
    <s v="060-18-000029"/>
    <n v="5000000"/>
    <n v="50"/>
    <n v="0.5"/>
  </r>
  <r>
    <d v="2017-08-03T00:00:00"/>
    <n v="60"/>
    <s v="Sagayara Puram"/>
    <s v="Kadugondanahalli"/>
    <s v="Pulikeshi Nagara"/>
    <s v="East"/>
    <s v="P3336"/>
    <s v="Improvements to Pottery road south side drains and footpath from clarke road to tannery road circle in ward no 60 Sagayapuram"/>
    <x v="3"/>
    <s v="Special Development works at Ward No.63,84,86,112,144 ( 05 wards Rs.10.00 Cr. Each) and Ward no.60,80,113,122 ( 04 wards Rs.11.00 Cr. Each)"/>
    <s v="060-18-000028"/>
    <n v="5000000"/>
    <n v="50"/>
    <n v="0.5"/>
  </r>
  <r>
    <d v="2017-08-03T00:00:00"/>
    <n v="60"/>
    <s v="Sagayara Puram"/>
    <s v="Kadugondanahalli"/>
    <s v="Pulikeshi Nagara"/>
    <s v="East"/>
    <s v="P3336"/>
    <s v="Improvements to Pottery road north side drains and footpath from clarke road to tannery road circle in ward no 60 Sagayapuram"/>
    <x v="3"/>
    <s v="Special Development works at Ward No.63,84,86,112,144 ( 05 wards Rs.10.00 Cr. Each) and Ward no.60,80,113,122 ( 04 wards Rs.11.00 Cr. Each)"/>
    <s v="060-18-000027"/>
    <n v="5000000"/>
    <n v="50"/>
    <n v="0.5"/>
  </r>
  <r>
    <d v="2017-08-03T00:00:00"/>
    <n v="60"/>
    <s v="Sagayara Puram"/>
    <s v="Kadugondanahalli"/>
    <s v="Pulikeshi Nagara"/>
    <s v="East"/>
    <s v="P3336"/>
    <s v="Providing landscaping and beautification in richard s park in ward no 60 Sagayapuram"/>
    <x v="13"/>
    <s v="Special Development works at Ward No.63,84,86,112,144 ( 05 wards Rs.10.00 Cr. Each) and Ward no.60,80,113,122 ( 04 wards Rs.11.00 Cr. Each)"/>
    <s v="060-18-000026"/>
    <n v="5000000"/>
    <n v="50"/>
    <n v="0.5"/>
  </r>
  <r>
    <d v="2017-08-03T00:00:00"/>
    <n v="60"/>
    <s v="Sagayara Puram"/>
    <s v="Kadugondanahalli"/>
    <s v="Pulikeshi Nagara"/>
    <s v="East"/>
    <s v="P3336"/>
    <s v="Development of Richard s park footpath west and south side in ward no 60 Sagayapuram"/>
    <x v="3"/>
    <s v="Special Development works at Ward No.63,84,86,112,144 ( 05 wards Rs.10.00 Cr. Each) and Ward no.60,80,113,122 ( 04 wards Rs.11.00 Cr. Each)"/>
    <s v="060-18-000033"/>
    <n v="5000000"/>
    <n v="50"/>
    <n v="0.5"/>
  </r>
  <r>
    <d v="2017-08-03T00:00:00"/>
    <n v="60"/>
    <s v="Sagayara Puram"/>
    <s v="Kadugondanahalli"/>
    <s v="Pulikeshi Nagara"/>
    <s v="East"/>
    <s v="P3336"/>
    <s v="Development of Richard s park footpath east and north side in ward no 60 Sagayapuram"/>
    <x v="3"/>
    <s v="Special Development works at Ward No.63,84,86,112,144 ( 05 wards Rs.10.00 Cr. Each) and Ward no.60,80,113,122 ( 04 wards Rs.11.00 Cr. Each)"/>
    <s v="060-18-000032"/>
    <n v="5000000"/>
    <n v="50"/>
    <n v="0.5"/>
  </r>
  <r>
    <d v="2017-08-03T00:00:00"/>
    <n v="60"/>
    <s v="Sagayara Puram"/>
    <s v="Kadugondanahalli"/>
    <s v="Pulikeshi Nagara"/>
    <s v="East"/>
    <s v="P3336"/>
    <s v="Improvements to walking track and other inside developmental work in richard s park in ward no 60 Sagaypuram"/>
    <x v="13"/>
    <s v="Special Development works at Ward No.63,84,86,112,144 ( 05 wards Rs.10.00 Cr. Each) and Ward no.60,80,113,122 ( 04 wards Rs.11.00 Cr. Each)"/>
    <s v="060-18-000025"/>
    <n v="5000000"/>
    <n v="50"/>
    <n v="0.5"/>
  </r>
  <r>
    <d v="2017-08-03T00:00:00"/>
    <n v="60"/>
    <s v="Sagayara Puram"/>
    <s v="Kadugondanahalli"/>
    <s v="Pulikeshi Nagara"/>
    <s v="East"/>
    <s v="P3336"/>
    <s v="Improvements to Richard s park compound in south side in ward no 60 Sagayapuram"/>
    <x v="13"/>
    <s v="Special Development works at Ward No.63,84,86,112,144 ( 05 wards Rs.10.00 Cr. Each) and Ward no.60,80,113,122 ( 04 wards Rs.11.00 Cr. Each)"/>
    <s v="060-18-000022"/>
    <n v="2500000"/>
    <n v="25"/>
    <n v="0.25"/>
  </r>
  <r>
    <d v="2017-08-03T00:00:00"/>
    <n v="60"/>
    <s v="Sagayara Puram"/>
    <s v="Kadugondanahalli"/>
    <s v="Pulikeshi Nagara"/>
    <s v="East"/>
    <s v="P3336"/>
    <s v="Improvements to Richard s park compound in north side in ward no 60 Sagayapuram"/>
    <x v="13"/>
    <s v="Special Development works at Ward No.63,84,86,112,144 ( 05 wards Rs.10.00 Cr. Each) and Ward no.60,80,113,122 ( 04 wards Rs.11.00 Cr. Each)"/>
    <s v="060-18-000021"/>
    <n v="2500000"/>
    <n v="25"/>
    <n v="0.25"/>
  </r>
  <r>
    <d v="2017-08-03T00:00:00"/>
    <n v="60"/>
    <s v="Sagayara Puram"/>
    <s v="Kadugondanahalli"/>
    <s v="Pulikeshi Nagara"/>
    <s v="East"/>
    <s v="P3336"/>
    <s v="Improvements to Richard s park compound in west side in ward no 60 Sagayapuram"/>
    <x v="13"/>
    <s v="Special Development works at Ward No.63,84,86,112,144 ( 05 wards Rs.10.00 Cr. Each) and Ward no.60,80,113,122 ( 04 wards Rs.11.00 Cr. Each)"/>
    <s v="060-18-000020"/>
    <n v="2500000"/>
    <n v="25"/>
    <n v="0.25"/>
  </r>
  <r>
    <d v="2017-08-03T00:00:00"/>
    <n v="60"/>
    <s v="Sagayara Puram"/>
    <s v="Kadugondanahalli"/>
    <s v="Pulikeshi Nagara"/>
    <s v="East"/>
    <s v="P3336"/>
    <s v="Improvements to Richard s park compound in east side in ward no 60 Sagayapuram"/>
    <x v="13"/>
    <s v="Special Development works at Ward No.63,84,86,112,144 ( 05 wards Rs.10.00 Cr. Each) and Ward no.60,80,113,122 ( 04 wards Rs.11.00 Cr. Each)"/>
    <s v="060-18-000019"/>
    <n v="2500000"/>
    <n v="25"/>
    <n v="0.25"/>
  </r>
  <r>
    <d v="2017-08-03T00:00:00"/>
    <n v="60"/>
    <s v="Sagayara Puram"/>
    <s v="Kadugondanahalli"/>
    <s v="Pulikeshi Nagara"/>
    <s v="East"/>
    <s v="P3336"/>
    <s v="Providing and installation of children playing equipments in Richard s park in ward no 60 Sagayapuram"/>
    <x v="13"/>
    <s v="Special Development works at Ward No.63,84,86,112,144 ( 05 wards Rs.10.00 Cr. Each) and Ward no.60,80,113,122 ( 04 wards Rs.11.00 Cr. Each)"/>
    <s v="060-18-000023"/>
    <n v="2500000"/>
    <n v="25"/>
    <n v="0.25"/>
  </r>
  <r>
    <d v="2017-08-03T00:00:00"/>
    <n v="60"/>
    <s v="Sagayara Puram"/>
    <s v="Kadugondanahalli"/>
    <s v="Pulikeshi Nagara"/>
    <s v="East"/>
    <s v="P3336"/>
    <s v="Providing and installation of Gym equipments in Richard s park in ward no 60 Sagayapuram"/>
    <x v="13"/>
    <s v="Special Development works at Ward No.63,84,86,112,144 ( 05 wards Rs.10.00 Cr. Each) and Ward no.60,80,113,122 ( 04 wards Rs.11.00 Cr. Each)"/>
    <s v="060-18-000024"/>
    <n v="2500000"/>
    <n v="25"/>
    <n v="0.25"/>
  </r>
  <r>
    <d v="2017-08-03T00:00:00"/>
    <n v="72"/>
    <s v="Herohalli"/>
    <s v="Herohalli"/>
    <s v="Kengeri"/>
    <s v="Rajarajeshwari Nagara"/>
    <s v="P0190"/>
    <s v="Improvements and Asphalting to Roads and drains at BEL Layout in ward no 72 of Herohalli Sub Division"/>
    <x v="19"/>
    <s v="Works sanctioned by Hon Mayor"/>
    <s v="072-18-000003"/>
    <n v="25000000"/>
    <n v="250"/>
    <n v="2.5"/>
  </r>
  <r>
    <d v="2017-08-03T00:00:00"/>
    <n v="95"/>
    <s v="Subhash Nagara"/>
    <s v="Gandhi Nagara"/>
    <s v="Gandhi Nagara"/>
    <s v="West"/>
    <s v="P2015"/>
    <s v="Housekeeping and Security for Bangalore One Building in Srirampura ward no 95"/>
    <x v="0"/>
    <s v="Security and House Keeping and Other Maintenance Works"/>
    <s v="095-18-000030"/>
    <n v="300000"/>
    <n v="3"/>
    <n v="0.03"/>
  </r>
  <r>
    <d v="2017-08-03T00:00:00"/>
    <n v="198"/>
    <s v="Hemmigepura"/>
    <s v="Kengeri"/>
    <s v="Kengeri"/>
    <s v="Rajarajeshwari Nagara"/>
    <s v="P3111"/>
    <s v="Improvements to balance main roads and cross roads near Ganesha temple and Balaji Layout of Hemmmigepura ward no 198"/>
    <x v="19"/>
    <s v="State Finance Commission Untied Grant Works"/>
    <s v="198-18-000005"/>
    <n v="5000000"/>
    <n v="50"/>
    <n v="0.5"/>
  </r>
  <r>
    <d v="2017-08-03T00:00:00"/>
    <n v="198"/>
    <s v="Hemmigepura"/>
    <s v="Kengeri"/>
    <s v="Kengeri"/>
    <s v="Rajarajeshwari Nagara"/>
    <s v="P3111"/>
    <s v="Improvements to drains and providing Asphalting to Marikamba Temple Road in Hemmmigepura ward no 198."/>
    <x v="19"/>
    <s v="State Finance Commission Untied Grant Works"/>
    <s v="198-18-000003"/>
    <n v="7600000"/>
    <n v="76"/>
    <n v="0.76"/>
  </r>
  <r>
    <d v="2017-08-03T00:00:00"/>
    <n v="198"/>
    <s v="Hemmigepura"/>
    <s v="Kengeri"/>
    <s v="Kengeri"/>
    <s v="Rajarajeshwari Nagara"/>
    <s v="P3111"/>
    <s v="Improvements to cross roads of Byraveshwaranagar layout and cross roads of Balaji layout park surrounding area in Hemmigepura in ward 198"/>
    <x v="19"/>
    <s v="State Finance Commission Untied Grant Works"/>
    <s v="198-18-000002"/>
    <n v="5000000"/>
    <n v="50"/>
    <n v="0.5"/>
  </r>
  <r>
    <d v="2017-08-03T00:00:00"/>
    <n v="198"/>
    <s v="Hemmigepura"/>
    <s v="Kengeri"/>
    <s v="Kengeri"/>
    <s v="Rajarajeshwari Nagara"/>
    <s v="P3111"/>
    <s v="Improvements to drains and roads of Manjunatha Kalyan Mantapa Surrounding roads in Hemmmigepura ward no 198"/>
    <x v="1"/>
    <s v="State Finance Commission Untied Grant Works"/>
    <s v="198-18-000007"/>
    <n v="7000000"/>
    <n v="70"/>
    <n v="0.7"/>
  </r>
  <r>
    <d v="2017-08-03T00:00:00"/>
    <n v="198"/>
    <s v="Hemmigepura"/>
    <s v="Kengeri"/>
    <s v="Kengeri"/>
    <s v="Rajarajeshwari Nagara"/>
    <s v="P3111"/>
    <s v="Improvements to drains in 2nd main and 2nd cross Sri Prakash House road in BCMC Layout in Hemmmigepura ward no 198"/>
    <x v="1"/>
    <s v="State Finance Commission Untied Grant Works"/>
    <s v="198-18-000006"/>
    <n v="8000000"/>
    <n v="80"/>
    <n v="0.8"/>
  </r>
  <r>
    <d v="2017-08-03T00:00:00"/>
    <n v="198"/>
    <s v="Hemmigepura"/>
    <s v="Kengeri"/>
    <s v="Kengeri"/>
    <s v="Rajarajeshwari Nagara"/>
    <s v="P3111"/>
    <s v="Improvements to drains and roads behind Marikamba Temple and Ganigarapalya in Hemmmigepura ward no 198."/>
    <x v="1"/>
    <s v="State Finance Commission Untied Grant Works"/>
    <s v="198-18-000004"/>
    <n v="7500000"/>
    <n v="75"/>
    <n v="0.75"/>
  </r>
  <r>
    <d v="2017-08-03T00:00:00"/>
    <n v="198"/>
    <s v="Hemmigepura"/>
    <s v="Kengeri"/>
    <s v="Kengeri"/>
    <s v="Rajarajeshwari Nagara"/>
    <s v="P3111"/>
    <s v="Providing UGD and Asphalting to Main roads in Byraveshwaranagar layout near Hoshalli in ward no 198"/>
    <x v="19"/>
    <s v="State Finance Commission Untied Grant Works"/>
    <s v="198-18-000001"/>
    <n v="9900000"/>
    <n v="99"/>
    <n v="0.99"/>
  </r>
  <r>
    <d v="2017-08-05T00:00:00"/>
    <n v="6"/>
    <s v="Thanisandra"/>
    <s v="Byatarayanapura"/>
    <s v="Byatarayanapura"/>
    <s v="Yelahanka"/>
    <s v="P3111"/>
    <s v="Improvements to Roads, Drains and Culverts at Dasarahalli Bande and Maruthi layout in ward no 06 Byatarayanapura Sub Division"/>
    <x v="20"/>
    <s v="State Finance Commission Untied Grant Works"/>
    <s v="006-18-000002"/>
    <n v="6000000"/>
    <n v="60"/>
    <n v="0.6"/>
  </r>
  <r>
    <d v="2017-08-05T00:00:00"/>
    <n v="40"/>
    <s v="Dodda Bidarakallu"/>
    <s v="Herohalli"/>
    <s v="Kengeri"/>
    <s v="Rajarajeshwari Nagara"/>
    <s v="P3321"/>
    <s v="Drilling Borewells for Water Supply in ward no 40."/>
    <x v="4"/>
    <s v="Special Development works at  Yeshwanthpur, Shantinagar, K.R.Puram, Assembly Constituencies Rs.5.00 Cr. Each"/>
    <s v="040-18-000012"/>
    <n v="10000000"/>
    <n v="100"/>
    <n v="1"/>
  </r>
  <r>
    <d v="2017-08-05T00:00:00"/>
    <n v="72"/>
    <s v="Herohalli"/>
    <s v="Herohalli"/>
    <s v="Kengeri"/>
    <s v="Rajarajeshwari Nagara"/>
    <s v="P3321"/>
    <s v="Drilling Borewells for Water Supply in ward no 72."/>
    <x v="4"/>
    <s v="Special Development works at  Yeshwanthpur, Shantinagar, K.R.Puram, Assembly Constituencies Rs.5.00 Cr. Each"/>
    <s v="072-18-000004"/>
    <n v="10000000"/>
    <n v="100"/>
    <n v="1"/>
  </r>
  <r>
    <d v="2017-08-05T00:00:00"/>
    <n v="130"/>
    <s v="Ullalu"/>
    <s v="Kengeri"/>
    <s v="Kengeri"/>
    <s v="Rajarajeshwari Nagara"/>
    <s v="P3321"/>
    <s v="Drilling Borewells for Water Supply in ward no 130."/>
    <x v="4"/>
    <s v="Special Development works at  Yeshwanthpur, Shantinagar, K.R.Puram, Assembly Constituencies Rs.5.00 Cr. Each"/>
    <s v="130-18-000023"/>
    <n v="5000000"/>
    <n v="50"/>
    <n v="0.5"/>
  </r>
  <r>
    <d v="2017-08-05T00:00:00"/>
    <n v="159"/>
    <s v="Kengeri"/>
    <s v="Kengeri"/>
    <s v="Kengeri"/>
    <s v="Rajarajeshwari Nagara"/>
    <s v="P3321"/>
    <s v="Providing Concreting to Roads allround temple in Bundemutt in Ward no 159."/>
    <x v="19"/>
    <s v="Special Development works at  Yeshwanthpur, Shantinagar, K.R.Puram, Assembly Constituencies Rs.5.00 Cr. Each"/>
    <s v="159-18-000002"/>
    <n v="5000000"/>
    <n v="50"/>
    <n v="0.5"/>
  </r>
  <r>
    <d v="2017-08-05T00:00:00"/>
    <n v="159"/>
    <s v="Kengeri"/>
    <s v="Kengeri"/>
    <s v="Kengeri"/>
    <s v="Rajarajeshwari Nagara"/>
    <s v="P3321"/>
    <s v="Drilling Borewells for Water Supply in ward no 159."/>
    <x v="4"/>
    <s v="Special Development works at  Yeshwanthpur, Shantinagar, K.R.Puram, Assembly Constituencies Rs.5.00 Cr. Each"/>
    <s v="159-18-000001"/>
    <n v="5000000"/>
    <n v="50"/>
    <n v="0.5"/>
  </r>
  <r>
    <d v="2017-08-05T00:00:00"/>
    <n v="198"/>
    <s v="Hemmigepura"/>
    <s v="Kengeri"/>
    <s v="Kengeri"/>
    <s v="Rajarajeshwari Nagara"/>
    <s v="P3321"/>
    <s v="Drilling Borewells for Water Supply in ward no 198."/>
    <x v="4"/>
    <s v="Special Development works at  Yeshwanthpur, Shantinagar, K.R.Puram, Assembly Constituencies Rs.5.00 Cr. Each"/>
    <s v="198-18-000009"/>
    <n v="10000000"/>
    <n v="100"/>
    <n v="1"/>
  </r>
  <r>
    <d v="2017-08-05T00:00:00"/>
    <n v="198"/>
    <s v="Hemmigepura"/>
    <s v="Kengeri"/>
    <s v="Kengeri"/>
    <s v="Rajarajeshwari Nagara"/>
    <s v="P3321"/>
    <s v="Providing Water Supply Through Tanker in war dno 198."/>
    <x v="0"/>
    <s v="Special Development works at  Yeshwanthpur, Shantinagar, K.R.Puram, Assembly Constituencies Rs.5.00 Cr. Each"/>
    <s v="198-18-000008"/>
    <n v="5000000"/>
    <n v="50"/>
    <n v="0.5"/>
  </r>
  <r>
    <d v="2017-08-07T00:00:00"/>
    <n v="13"/>
    <s v="Mallasandra"/>
    <s v="Shettihalli"/>
    <s v="Dasarahalli"/>
    <s v="Dasarahalli"/>
    <s v="P3336"/>
    <s v="Construction and Improvements of Culverts in ward no 13 in Shettyhalli Sub-Division"/>
    <x v="28"/>
    <s v="Special Development works at Ward No.63,84,86,112,144 ( 05 wards Rs.10.00 Cr. Each) and Ward no.60,80,113,122 ( 04 wards Rs.11.00 Cr. Each)"/>
    <s v="013-18-000019"/>
    <n v="5000000"/>
    <n v="50"/>
    <n v="0.5"/>
  </r>
  <r>
    <d v="2017-08-07T00:00:00"/>
    <n v="13"/>
    <s v="Mallasandra"/>
    <s v="Shettihalli"/>
    <s v="Dasarahalli"/>
    <s v="Dasarahalli"/>
    <s v="P3336"/>
    <s v="Improvements to Roads and Asphalting at Kuvempu School road and other roads in Mallasandra ward no 13 in Shettyhalli Sub-Division"/>
    <x v="19"/>
    <s v="Special Development works at Ward No.63,84,86,112,144 ( 05 wards Rs.10.00 Cr. Each) and Ward no.60,80,113,122 ( 04 wards Rs.11.00 Cr. Each)"/>
    <s v="013-18-000018"/>
    <n v="5000000"/>
    <n v="50"/>
    <n v="0.5"/>
  </r>
  <r>
    <d v="2017-08-07T00:00:00"/>
    <n v="13"/>
    <s v="Mallasandra"/>
    <s v="Shettihalli"/>
    <s v="Dasarahalli"/>
    <s v="Dasarahalli"/>
    <s v="P3336"/>
    <s v="Improvements to Roads and Asphalting at Pipeline road Left side and other roads in Mallasandra ward no 13 in Shettyhalli Sub-Division"/>
    <x v="19"/>
    <s v="Special Development works at Ward No.63,84,86,112,144 ( 05 wards Rs.10.00 Cr. Each) and Ward no.60,80,113,122 ( 04 wards Rs.11.00 Cr. Each)"/>
    <s v="013-18-000017"/>
    <n v="5000000"/>
    <n v="50"/>
    <n v="0.5"/>
  </r>
  <r>
    <d v="2017-08-07T00:00:00"/>
    <n v="13"/>
    <s v="Mallasandra"/>
    <s v="Shettihalli"/>
    <s v="Dasarahalli"/>
    <s v="Dasarahalli"/>
    <s v="P3336"/>
    <s v="Improvements to Roads and Asphalting at Pipeline road Right side and other roads in Mallasandra ward no 13 in Shettyhalli Sub-Division"/>
    <x v="19"/>
    <s v="Special Development works at Ward No.63,84,86,112,144 ( 05 wards Rs.10.00 Cr. Each) and Ward no.60,80,113,122 ( 04 wards Rs.11.00 Cr. Each)"/>
    <s v="013-18-000016"/>
    <n v="5000000"/>
    <n v="50"/>
    <n v="0.5"/>
  </r>
  <r>
    <d v="2017-08-07T00:00:00"/>
    <n v="13"/>
    <s v="Mallasandra"/>
    <s v="Shettihalli"/>
    <s v="Dasarahalli"/>
    <s v="Dasarahalli"/>
    <s v="P3336"/>
    <s v="Improvements to Roads and Asphalting at Shooting Bungalow road Ravindra Nagara and other roads in Mallasandra ward no 13 in Shettyhalli Sub-Division"/>
    <x v="19"/>
    <s v="Special Development works at Ward No.63,84,86,112,144 ( 05 wards Rs.10.00 Cr. Each) and Ward no.60,80,113,122 ( 04 wards Rs.11.00 Cr. Each)"/>
    <s v="013-18-000015"/>
    <n v="5000000"/>
    <n v="50"/>
    <n v="0.5"/>
  </r>
  <r>
    <d v="2017-08-07T00:00:00"/>
    <n v="13"/>
    <s v="Mallasandra"/>
    <s v="Shettihalli"/>
    <s v="Dasarahalli"/>
    <s v="Dasarahalli"/>
    <s v="P3336"/>
    <s v="Improvements to Roads and Asphalting at pipeline road to Maheshwaramma Temple and other roads in Mallasandra ward no 13 in Shettyhalli Sub-Division"/>
    <x v="19"/>
    <s v="Special Development works at Ward No.63,84,86,112,144 ( 05 wards Rs.10.00 Cr. Each) and Ward no.60,80,113,122 ( 04 wards Rs.11.00 Cr. Each)"/>
    <s v="013-18-000014"/>
    <n v="5000000"/>
    <n v="50"/>
    <n v="0.5"/>
  </r>
  <r>
    <d v="2017-08-07T00:00:00"/>
    <n v="47"/>
    <s v="Devara Jeevanahalli"/>
    <s v="Pulikeshi Nagara"/>
    <s v="Pulikeshi Nagara"/>
    <s v="East"/>
    <s v="P3332"/>
    <s v="Providing and Laying of 150 MM dia feeder line from Military gate Kavalbyrasandra to Modi garden Military gate via old keb road to provide cauvery water facility to Modi garden and khyum garden surrounding areas under M R palya s-stn AEE-NE-3 Sub Division."/>
    <x v="0"/>
    <s v="Special Development works at Ward No. 02,12,22,23,24,25,30,31,37, 38,40,41,42,47,49,53,55,56,59,73,77,78,81,74,87,97,102,117,118,120,121,131,134,136,140,135,147,148,152,157,170,172,176 ( 43 wards Rs.4.00 Cr. Each)"/>
    <s v="047-18-000009"/>
    <n v="7000000"/>
    <n v="70"/>
    <n v="0.7"/>
  </r>
  <r>
    <d v="2017-08-07T00:00:00"/>
    <n v="134"/>
    <s v="Bapuji Nagara"/>
    <s v="Vijaya Nagara"/>
    <s v="Vijaya Nagara"/>
    <s v="South"/>
    <s v="P3112"/>
    <s v="Installation of UGD Pipeline at Shobha Theatre roads and Era Masjid roads in ward no 134."/>
    <x v="7"/>
    <s v="Swacha Bharatha Abhiyana Grant Works"/>
    <s v="134-18-000004"/>
    <n v="15000000"/>
    <n v="150"/>
    <n v="1.5"/>
  </r>
  <r>
    <d v="2017-08-07T00:00:00"/>
    <n v="134"/>
    <s v="Bapuji Nagara"/>
    <s v="Vijaya Nagara"/>
    <s v="Vijaya Nagara"/>
    <s v="South"/>
    <s v="P3112"/>
    <s v="Installation of UGD Pipeline at New Guddadahalli and Manjunathanagar crosses in ward no 134"/>
    <x v="7"/>
    <s v="Swacha Bharatha Abhiyana Grant Works"/>
    <s v="134-18-000003"/>
    <n v="5000000"/>
    <n v="50"/>
    <n v="0.5"/>
  </r>
  <r>
    <d v="2017-08-07T00:00:00"/>
    <n v="134"/>
    <s v="Bapuji Nagara"/>
    <s v="Vijaya Nagara"/>
    <s v="Vijaya Nagara"/>
    <s v="South"/>
    <s v="P3112"/>
    <s v="Installation of UGD Pipeline at Shamannagarden cross roads and Muthanjaneya Temple Road in ward no 134"/>
    <x v="7"/>
    <s v="Swacha Bharatha Abhiyana Grant Works"/>
    <s v="134-18-000002"/>
    <n v="5000000"/>
    <n v="50"/>
    <n v="0.5"/>
  </r>
  <r>
    <d v="2017-08-07T00:00:00"/>
    <n v="134"/>
    <s v="Bapuji Nagara"/>
    <s v="Vijaya Nagara"/>
    <s v="Vijaya Nagara"/>
    <s v="South"/>
    <s v="P3112"/>
    <s v="Installation of UGD Pipeline at Bapujinagar cross roads and Ananthanagara crosses in ward no 134"/>
    <x v="7"/>
    <s v="Swacha Bharatha Abhiyana Grant Works"/>
    <s v="134-18-000001"/>
    <n v="15000000"/>
    <n v="150"/>
    <n v="1.5"/>
  </r>
  <r>
    <d v="2017-08-07T00:00:00"/>
    <n v="196"/>
    <s v="Anjanapura"/>
    <s v="Kottanooru"/>
    <s v="Bangalore South"/>
    <s v="Bommanahalli"/>
    <s v="P0933"/>
    <s v="Construction of Compound wall at Anjanapura ward no 196 for Samudaya Bhavana and Anganawadi in Thippasandra Village"/>
    <x v="8"/>
    <s v="Construction of Compound Wall"/>
    <s v="196-18-000017"/>
    <n v="4996000"/>
    <n v="49.96"/>
    <n v="0.49959999999999999"/>
  </r>
  <r>
    <d v="2017-08-08T00:00:00"/>
    <n v="153"/>
    <s v="Jaya Nagara"/>
    <s v="Hombegowda Nagara"/>
    <s v="Chikka Pete"/>
    <s v="South"/>
    <s v="P1802"/>
    <s v="Sinking Energing and commissioning for the New Borewell at Basavangudi Police Station Premises in ward no 153"/>
    <x v="0"/>
    <s v="Water Supply New Areas"/>
    <s v="153-18-000001"/>
    <n v="600000"/>
    <n v="6"/>
    <n v="0.06"/>
  </r>
  <r>
    <d v="2017-08-08T00:00:00"/>
    <n v="164"/>
    <s v="Vidya Peeta Ward"/>
    <s v="Basavanagudi"/>
    <s v="Basavanagudi"/>
    <s v="South"/>
    <s v="P3305"/>
    <s v="Construction of 1st floor building in BBMP Health center in Vidyapeeta Circle at ward no 164"/>
    <x v="35"/>
    <s v="Establishment of Dialiysis Units in 20 Assembly Constitutencies"/>
    <s v="164-18-000002"/>
    <n v="9000000"/>
    <n v="90"/>
    <n v="0.9"/>
  </r>
  <r>
    <d v="2017-08-08T00:00:00"/>
    <n v="175"/>
    <s v="Bommanahalli"/>
    <s v="Bommanahalli"/>
    <s v="Bommanahalli"/>
    <s v="Bommanahalli"/>
    <s v="P3343"/>
    <s v="Providing ornamental fencing to park BTM Layout 4th stage 2nd block in ward no 175."/>
    <x v="13"/>
    <s v="Developmental works at Tasker Town Area"/>
    <s v="175-18-000005"/>
    <n v="5000000"/>
    <n v="50"/>
    <n v="0.5"/>
  </r>
  <r>
    <d v="2017-08-08T00:00:00"/>
    <n v="175"/>
    <s v="Bommanahalli"/>
    <s v="Bommanahalli"/>
    <s v="Bommanahalli"/>
    <s v="Bommanahalli"/>
    <s v="P3343"/>
    <s v="Providing ornamental fencing to park near RTO Office in ward no 175."/>
    <x v="13"/>
    <s v="Developmental works at Tasker Town Area"/>
    <s v="175-18-000004"/>
    <n v="10000000"/>
    <n v="100"/>
    <n v="1"/>
  </r>
  <r>
    <d v="2017-08-08T00:00:00"/>
    <n v="175"/>
    <s v="Bommanahalli"/>
    <s v="Bommanahalli"/>
    <s v="Bommanahalli"/>
    <s v="Bommanahalli"/>
    <s v="P3343"/>
    <s v="Construction of RCC drain and covering slabs in Muneshwara Layout of ward no 175"/>
    <x v="10"/>
    <s v="Developmental works at Tasker Town Area"/>
    <s v="175-18-000006"/>
    <n v="10000000"/>
    <n v="100"/>
    <n v="1"/>
  </r>
  <r>
    <d v="2017-08-08T00:00:00"/>
    <n v="175"/>
    <s v="Bommanahalli"/>
    <s v="Bommanahalli"/>
    <s v="Bommanahalli"/>
    <s v="Bommanahalli"/>
    <s v="P3343"/>
    <s v="Construction of RCC drain and asphalting to roads in Muneshwara Layout of ward no 175"/>
    <x v="19"/>
    <s v="Developmental works at Tasker Town Area"/>
    <s v="175-18-000003"/>
    <n v="20000000"/>
    <n v="200"/>
    <n v="2"/>
  </r>
  <r>
    <d v="2017-08-08T00:00:00"/>
    <n v="184"/>
    <s v="Uttarahalli"/>
    <s v="Uttarahalli"/>
    <s v="Bangalore South"/>
    <s v="Bommanahalli"/>
    <s v="P2415"/>
    <s v="Drilling 165MM dia new borewell and providing electrification and Distribution of pipeline at Veeranjaneya Nagara in ward no 184 Uttarahalli."/>
    <x v="4"/>
    <s v="Reserve fund for TandF Committee"/>
    <s v="184-18-000002"/>
    <n v="1000000"/>
    <n v="10"/>
    <n v="0.1"/>
  </r>
  <r>
    <d v="2017-08-08T00:00:00"/>
    <n v="184"/>
    <s v="Uttarahalli"/>
    <s v="Uttarahalli"/>
    <s v="Bangalore South"/>
    <s v="Bommanahalli"/>
    <s v="P3305"/>
    <s v="Construction of Dialysis centre at Uttarahalli in ward no 184"/>
    <x v="0"/>
    <s v="Establishment of Dialiysis Units in 20 Assembly Constitutencies"/>
    <s v="184-18-000001"/>
    <n v="15000000"/>
    <n v="150"/>
    <n v="1.5"/>
  </r>
  <r>
    <d v="2017-08-08T00:00:00"/>
    <n v="198"/>
    <s v="Hemmigepura"/>
    <s v="Kengeri"/>
    <s v="Kengeri"/>
    <s v="Rajarajeshwari Nagara"/>
    <s v="P3333"/>
    <s v="Drilling of New Borewells and providing Pump and other Accessories and commissining and desilting of Drain in Hemmigepura ward no 198."/>
    <x v="4"/>
    <s v="Special Development works at Ward No.07,08,21,33,58,66,68,75,76,91,94,95,110,116,153,180,190,198,88,18 ( 20 wards Rs.5.00 Cr. Each)"/>
    <s v="198-18-000015"/>
    <n v="7500000"/>
    <n v="75"/>
    <n v="0.75"/>
  </r>
  <r>
    <d v="2017-08-08T00:00:00"/>
    <n v="198"/>
    <s v="Hemmigepura"/>
    <s v="Kengeri"/>
    <s v="Kengeri"/>
    <s v="Rajarajeshwari Nagara"/>
    <s v="P3333"/>
    <s v="Providing drinking water supply through tankers to water scarcity areas in Hemmigapura ward no 198."/>
    <x v="29"/>
    <s v="Special Development works at Ward No.07,08,21,33,58,66,68,75,76,91,94,95,110,116,153,180,190,198,88,18 ( 20 wards Rs.5.00 Cr. Each)"/>
    <s v="198-18-000014"/>
    <n v="10000000"/>
    <n v="100"/>
    <n v="1"/>
  </r>
  <r>
    <d v="2017-08-08T00:00:00"/>
    <n v="198"/>
    <s v="Hemmigepura"/>
    <s v="Kengeri"/>
    <s v="Kengeri"/>
    <s v="Rajarajeshwari Nagara"/>
    <s v="P3333"/>
    <s v="Improvements to roads and drains in Nanjappa layout and Bhumika layout in Hemmigepura ward no 198"/>
    <x v="1"/>
    <s v="Special Development works at Ward No.07,08,21,33,58,66,68,75,76,91,94,95,110,116,153,180,190,198,88,18 ( 20 wards Rs.5.00 Cr. Each)"/>
    <s v="198-18-000013"/>
    <n v="7500000"/>
    <n v="75"/>
    <n v="0.75"/>
  </r>
  <r>
    <d v="2017-08-08T00:00:00"/>
    <n v="198"/>
    <s v="Hemmigepura"/>
    <s v="Kengeri"/>
    <s v="Kengeri"/>
    <s v="Rajarajeshwari Nagara"/>
    <s v="P3333"/>
    <s v="Improvements to roads and drains to the to Rangaswamappa Layout road and surrounding roads of Mylasandra in Hemmigepura in ward no 198"/>
    <x v="1"/>
    <s v="Special Development works at Ward No.07,08,21,33,58,66,68,75,76,91,94,95,110,116,153,180,190,198,88,18 ( 20 wards Rs.5.00 Cr. Each)"/>
    <s v="198-18-000012"/>
    <n v="5000000"/>
    <n v="50"/>
    <n v="0.5"/>
  </r>
  <r>
    <d v="2017-08-08T00:00:00"/>
    <n v="198"/>
    <s v="Hemmigepura"/>
    <s v="Kengeri"/>
    <s v="Kengeri"/>
    <s v="Rajarajeshwari Nagara"/>
    <s v="P3333"/>
    <s v="Improvements to Roads to the cross roads and main roads in Kengeri Kote and surrounding area in ward no 198"/>
    <x v="19"/>
    <s v="Special Development works at Ward No.07,08,21,33,58,66,68,75,76,91,94,95,110,116,153,180,190,198,88,18 ( 20 wards Rs.5.00 Cr. Each)"/>
    <s v="198-18-000011"/>
    <n v="10000000"/>
    <n v="100"/>
    <n v="1"/>
  </r>
  <r>
    <d v="2017-08-08T00:00:00"/>
    <n v="198"/>
    <s v="Hemmigepura"/>
    <s v="Kengeri"/>
    <s v="Kengeri"/>
    <s v="Rajarajeshwari Nagara"/>
    <s v="P3333"/>
    <s v="Improvements to drains to the cross roads and main roads behind Govt. Hospital in Kengeri Kote area in Hemmigepura ward no 198."/>
    <x v="1"/>
    <s v="Special Development works at Ward No.07,08,21,33,58,66,68,75,76,91,94,95,110,116,153,180,190,198,88,18 ( 20 wards Rs.5.00 Cr. Each)"/>
    <s v="198-18-000010"/>
    <n v="10000000"/>
    <n v="100"/>
    <n v="1"/>
  </r>
  <r>
    <d v="2017-08-09T00:00:00"/>
    <n v="14"/>
    <s v="Bagalakunte"/>
    <s v="T Dasarahalli"/>
    <s v="Dasarahalli"/>
    <s v="Dasarahalli"/>
    <s v="P3251"/>
    <s v="Formation of playground and providing drainage system for disposal of rain water in and around the play ground out door Stadium ward no 14."/>
    <x v="6"/>
    <s v="Improvements of MEI Playground in ward No.14"/>
    <s v="014-18-000012"/>
    <n v="9500000"/>
    <n v="95"/>
    <n v="0.95"/>
  </r>
  <r>
    <d v="2017-08-09T00:00:00"/>
    <n v="14"/>
    <s v="Bagalakunte"/>
    <s v="T Dasarahalli"/>
    <s v="Dasarahalli"/>
    <s v="Dasarahalli"/>
    <s v="P3251"/>
    <s v="Construction of toilets for Gents and Ladies ward no 14."/>
    <x v="36"/>
    <s v="Improvements of MEI Playground in ward No.14"/>
    <s v="014-18-000011"/>
    <n v="1500000"/>
    <n v="15"/>
    <n v="0.15"/>
  </r>
  <r>
    <d v="2017-08-09T00:00:00"/>
    <n v="14"/>
    <s v="Bagalakunte"/>
    <s v="T Dasarahalli"/>
    <s v="Dasarahalli"/>
    <s v="Dasarahalli"/>
    <s v="P3251"/>
    <s v="Providing ornamental grill and gates to play ground Out door Stadium ward no 14."/>
    <x v="21"/>
    <s v="Improvements of MEI Playground in ward No.14"/>
    <s v="014-18-000010"/>
    <n v="9000000"/>
    <n v="90"/>
    <n v="0.9"/>
  </r>
  <r>
    <d v="2017-08-09T00:00:00"/>
    <n v="108"/>
    <s v="Sri Rama Mandira Ward"/>
    <s v="Srirama Mandira"/>
    <s v="Rajaji Nagara"/>
    <s v="West"/>
    <s v="P0055"/>
    <s v="Providing Tools, Plants, Machinery and Man Power for Demolition of Deviated Set Backs of property Belonging to Sri Mani J.T Site No. 49 (Old No. 1006), 1st Main Road, 4th block, Rajajinagar Bangalore"/>
    <x v="0"/>
    <s v="Encroachment Clearance Expenses (Demolition Charges)"/>
    <s v="108-18-000002"/>
    <n v="980000"/>
    <n v="9.8000000000000007"/>
    <n v="9.8000000000000004E-2"/>
  </r>
  <r>
    <d v="2017-08-09T00:00:00"/>
    <n v="155"/>
    <s v="Hanumantha Nagara"/>
    <s v="Basavanagudi"/>
    <s v="Basavanagudi"/>
    <s v="South"/>
    <s v="P2178"/>
    <s v="Improvements to Parks in ward no 155"/>
    <x v="13"/>
    <s v="Works sanctioned by Dy. Mayor"/>
    <s v="155-18-000004"/>
    <n v="4990000"/>
    <n v="49.9"/>
    <n v="0.499"/>
  </r>
  <r>
    <d v="2017-08-09T00:00:00"/>
    <n v="165"/>
    <s v="Ganesh Mandir Ward"/>
    <s v="Padmanabha Nagara"/>
    <s v="Padmanabha Nagara"/>
    <s v="South"/>
    <s v="P0055"/>
    <s v="Dismantling of Residential building deviated portions at Property No. 591, 24th cross BSK 2nd stage Bangalore in ward no 165"/>
    <x v="0"/>
    <s v="Encroachment Clearance Expenses (Demolition Charges)"/>
    <s v="165-18-000007"/>
    <n v="525000"/>
    <n v="5.25"/>
    <n v="5.2499999999999998E-2"/>
  </r>
  <r>
    <d v="2017-08-10T00:00:00"/>
    <n v="2"/>
    <s v="Chowdeswari Ward"/>
    <s v="Yelahanka"/>
    <s v="Yelahanka"/>
    <s v="Yelahanka"/>
    <s v="P1802"/>
    <s v="DRILLING OF BOREWELLS AND PROVIDING PIPE LINE IN WARD NO 2 OF YELAHANKA SUB DIVISION"/>
    <x v="4"/>
    <s v="Water Supply New Areas"/>
    <s v="002-18-000001"/>
    <n v="4000000"/>
    <n v="40"/>
    <n v="0.4"/>
  </r>
  <r>
    <d v="2017-08-10T00:00:00"/>
    <n v="20"/>
    <s v="Ganga Nagara"/>
    <s v="Hebbala"/>
    <s v="Hebbala"/>
    <s v="East"/>
    <s v="P2178"/>
    <s v="Providing fencing to play ground at HMT Layout in ward no 20"/>
    <x v="21"/>
    <s v="Works sanctioned by Dy. Mayor"/>
    <s v="020-18-000004"/>
    <n v="1000000"/>
    <n v="10"/>
    <n v="0.1"/>
  </r>
  <r>
    <d v="2017-08-10T00:00:00"/>
    <n v="20"/>
    <s v="Ganga Nagara"/>
    <s v="Hebbala"/>
    <s v="Hebbala"/>
    <s v="East"/>
    <s v="P2178"/>
    <s v="Construction of Sheet roofed shelter over ward office building and rain water harvesting and other improvements works in ward no 20 Ganganagar"/>
    <x v="37"/>
    <s v="Works sanctioned by Dy. Mayor"/>
    <s v="020-18-000002"/>
    <n v="1000000"/>
    <n v="10"/>
    <n v="0.1"/>
  </r>
  <r>
    <d v="2017-08-10T00:00:00"/>
    <n v="20"/>
    <s v="Ganga Nagara"/>
    <s v="Hebbala"/>
    <s v="Hebbala"/>
    <s v="East"/>
    <s v="P2178"/>
    <s v="Construction of Health Office at ward no 20 Ganganagar."/>
    <x v="0"/>
    <s v="Works sanctioned by Dy. Mayor"/>
    <s v="020-18-000003"/>
    <n v="3000000"/>
    <n v="30"/>
    <n v="0.3"/>
  </r>
  <r>
    <d v="2017-08-10T00:00:00"/>
    <n v="20"/>
    <s v="Ganga Nagara"/>
    <s v="Hebbala"/>
    <s v="Hebbala"/>
    <s v="East"/>
    <s v="P2415"/>
    <s v="Providing Street lights fittings control wires timers and other accessories in KEB Layout and surrounding areas in ward no 20"/>
    <x v="16"/>
    <s v="Reserve fund for TandF Committee"/>
    <s v="020-18-000008"/>
    <n v="5000000"/>
    <n v="50"/>
    <n v="0.5"/>
  </r>
  <r>
    <d v="2017-08-10T00:00:00"/>
    <n v="20"/>
    <s v="Ganga Nagara"/>
    <s v="Hebbala"/>
    <s v="Hebbala"/>
    <s v="East"/>
    <s v="P2415"/>
    <s v="Providing Street lights fittings control wires timers and other accessories in Weavers Colony Vasanthappa Block and surrounding areas in ward no 20"/>
    <x v="16"/>
    <s v="Reserve fund for TandF Committee"/>
    <s v="020-18-000007"/>
    <n v="5000000"/>
    <n v="50"/>
    <n v="0.5"/>
  </r>
  <r>
    <d v="2017-08-10T00:00:00"/>
    <n v="20"/>
    <s v="Ganga Nagara"/>
    <s v="Hebbala"/>
    <s v="Hebbala"/>
    <s v="East"/>
    <s v="P2415"/>
    <s v="Providing Street lights fittings control wires timers and other accessories in HGH Layout and surrounding areas in ward no 20"/>
    <x v="16"/>
    <s v="Reserve fund for TandF Committee"/>
    <s v="020-18-000006"/>
    <n v="5000000"/>
    <n v="50"/>
    <n v="0.5"/>
  </r>
  <r>
    <d v="2017-08-10T00:00:00"/>
    <n v="20"/>
    <s v="Ganga Nagara"/>
    <s v="Hebbala"/>
    <s v="Hebbala"/>
    <s v="East"/>
    <s v="P2415"/>
    <s v="Providing Street lights fittings control wires timers and other accessories in HMT Layout and surrounding areas in ward no 20"/>
    <x v="16"/>
    <s v="Reserve fund for TandF Committee"/>
    <s v="020-18-000005"/>
    <n v="5000000"/>
    <n v="50"/>
    <n v="0.5"/>
  </r>
  <r>
    <d v="2017-08-10T00:00:00"/>
    <n v="25"/>
    <s v="Horamavu"/>
    <s v="Horamavu"/>
    <s v="K R Puram"/>
    <s v="Mahadevapura"/>
    <s v="P3332"/>
    <s v="Improvements to roads in Dasappa Layout 3rd block road cross roads of Devakki Appa Rao road in ward No.25 Horamavu. ."/>
    <x v="19"/>
    <s v="Special Development works at Ward No. 02,12,22,23,24,25,30,31,37, 38,40,41,42,47,49,53,55,56,59,73,77,78,81,74,87,97,102,117,118,120,121,131,134,136,140,135,147,148,152,157,170,172,176 ( 43 wards Rs.4.00 Cr. Each)"/>
    <s v="025-18-000012"/>
    <n v="4600000"/>
    <n v="46"/>
    <n v="0.46"/>
  </r>
  <r>
    <d v="2017-08-10T00:00:00"/>
    <n v="25"/>
    <s v="Horamavu"/>
    <s v="Horamavu"/>
    <s v="K R Puram"/>
    <s v="Mahadevapura"/>
    <s v="P3332"/>
    <s v="Improvements to roads and drains in Banjara layout HT lane main roads and surrounding cross roads in ward No.25 Horamavu. ."/>
    <x v="1"/>
    <s v="Special Development works at Ward No. 02,12,22,23,24,25,30,31,37, 38,40,41,42,47,49,53,55,56,59,73,77,78,81,74,87,97,102,117,118,120,121,131,134,136,140,135,147,148,152,157,170,172,176 ( 43 wards Rs.4.00 Cr. Each)"/>
    <s v="025-18-000016"/>
    <n v="4999000"/>
    <n v="49.99"/>
    <n v="0.49990000000000001"/>
  </r>
  <r>
    <d v="2017-08-10T00:00:00"/>
    <n v="25"/>
    <s v="Horamavu"/>
    <s v="Horamavu"/>
    <s v="K R Puram"/>
    <s v="Mahadevapura"/>
    <s v="P3332"/>
    <s v="Construction of RCC drains in Brindhavan Layout main roads and cross roads in ward No.25 Horamavu. ."/>
    <x v="10"/>
    <s v="Special Development works at Ward No. 02,12,22,23,24,25,30,31,37, 38,40,41,42,47,49,53,55,56,59,73,77,78,81,74,87,97,102,117,118,120,121,131,134,136,140,135,147,148,152,157,170,172,176 ( 43 wards Rs.4.00 Cr. Each)"/>
    <s v="025-18-000015"/>
    <n v="4700000"/>
    <n v="47"/>
    <n v="0.47"/>
  </r>
  <r>
    <d v="2017-08-10T00:00:00"/>
    <n v="25"/>
    <s v="Horamavu"/>
    <s v="Horamavu"/>
    <s v="K R Puram"/>
    <s v="Mahadevapura"/>
    <s v="P3332"/>
    <s v="Improvements to roads and drains at Garden street layout roads and cross roads in ward no 25 Horamavu"/>
    <x v="19"/>
    <s v="Special Development works at Ward No. 02,12,22,23,24,25,30,31,37, 38,40,41,42,47,49,53,55,56,59,73,77,78,81,74,87,97,102,117,118,120,121,131,134,136,140,135,147,148,152,157,170,172,176 ( 43 wards Rs.4.00 Cr. Each)"/>
    <s v="025-18-000019"/>
    <n v="4999000"/>
    <n v="49.99"/>
    <n v="0.49990000000000001"/>
  </r>
  <r>
    <d v="2017-08-10T00:00:00"/>
    <n v="25"/>
    <s v="Horamavu"/>
    <s v="Horamavu"/>
    <s v="K R Puram"/>
    <s v="Mahadevapura"/>
    <s v="P3332"/>
    <s v="Improvements to roads and drains in Krishna reddy, Gurumurthy reddy main road and cross roads in ward No.25 Horamavu. ."/>
    <x v="19"/>
    <s v="Special Development works at Ward No. 02,12,22,23,24,25,30,31,37, 38,40,41,42,47,49,53,55,56,59,73,77,78,81,74,87,97,102,117,118,120,121,131,134,136,140,135,147,148,152,157,170,172,176 ( 43 wards Rs.4.00 Cr. Each)"/>
    <s v="025-18-000018"/>
    <n v="4999000"/>
    <n v="49.99"/>
    <n v="0.49990000000000001"/>
  </r>
  <r>
    <d v="2017-08-10T00:00:00"/>
    <n v="25"/>
    <s v="Horamavu"/>
    <s v="Horamavu"/>
    <s v="K R Puram"/>
    <s v="Mahadevapura"/>
    <s v="P3332"/>
    <s v="Improvements to roads and drains in Banjara layout 2nd cross roads and surrounding cross roads in ward No.25 Horamavu. ."/>
    <x v="1"/>
    <s v="Special Development works at Ward No. 02,12,22,23,24,25,30,31,37, 38,40,41,42,47,49,53,55,56,59,73,77,78,81,74,87,97,102,117,118,120,121,131,134,136,140,135,147,148,152,157,170,172,176 ( 43 wards Rs.4.00 Cr. Each)"/>
    <s v="025-18-000017"/>
    <n v="2705000"/>
    <n v="27.05"/>
    <n v="0.27050000000000002"/>
  </r>
  <r>
    <d v="2017-08-10T00:00:00"/>
    <n v="25"/>
    <s v="Horamavu"/>
    <s v="Horamavu"/>
    <s v="K R Puram"/>
    <s v="Mahadevapura"/>
    <s v="P3332"/>
    <s v="Improvements to roads and drains in Sir M V layout main roads and cross roads in ward No.25 Horamavu. ."/>
    <x v="19"/>
    <s v="Special Development works at Ward No. 02,12,22,23,24,25,30,31,37, 38,40,41,42,47,49,53,55,56,59,73,77,78,81,74,87,97,102,117,118,120,121,131,134,136,140,135,147,148,152,157,170,172,176 ( 43 wards Rs.4.00 Cr. Each)"/>
    <s v="025-18-000014"/>
    <n v="4999000"/>
    <n v="49.99"/>
    <n v="0.49990000000000001"/>
  </r>
  <r>
    <d v="2017-08-10T00:00:00"/>
    <n v="25"/>
    <s v="Horamavu"/>
    <s v="Horamavu"/>
    <s v="K R Puram"/>
    <s v="Mahadevapura"/>
    <s v="P3332"/>
    <s v="Improvements to roads and drains in old post office road cross roads in ward No.25 Horamavu. ."/>
    <x v="1"/>
    <s v="Special Development works at Ward No. 02,12,22,23,24,25,30,31,37, 38,40,41,42,47,49,53,55,56,59,73,77,78,81,74,87,97,102,117,118,120,121,131,134,136,140,135,147,148,152,157,170,172,176 ( 43 wards Rs.4.00 Cr. Each)"/>
    <s v="025-18-000013"/>
    <n v="4999000"/>
    <n v="49.99"/>
    <n v="0.49990000000000001"/>
  </r>
  <r>
    <d v="2017-08-10T00:00:00"/>
    <n v="25"/>
    <s v="Horamavu"/>
    <s v="Horamavu"/>
    <s v="K R Puram"/>
    <s v="Mahadevapura"/>
    <s v="P3332"/>
    <s v="Improvements to roads and drains in Surya bakery road and surrounding cross roads in ward No.25 Horamavu. ."/>
    <x v="19"/>
    <s v="Special Development works at Ward No. 02,12,22,23,24,25,30,31,37, 38,40,41,42,47,49,53,55,56,59,73,77,78,81,74,87,97,102,117,118,120,121,131,134,136,140,135,147,148,152,157,170,172,176 ( 43 wards Rs.4.00 Cr. Each)"/>
    <s v="025-18-000011"/>
    <n v="3000000"/>
    <n v="30"/>
    <n v="0.3"/>
  </r>
  <r>
    <d v="2017-08-10T00:00:00"/>
    <n v="25"/>
    <s v="Horamavu"/>
    <s v="Horamavu"/>
    <s v="K R Puram"/>
    <s v="Mahadevapura"/>
    <s v="P3350"/>
    <s v="Improvements to roads and drains in Jyothinagara balance roads in ward No.25 Horamavu. ."/>
    <x v="1"/>
    <s v="Developmental works at Yeshwanpura, RR Nagar, K.R Pura Assembly Constituency Rs.15.00 Cr Each"/>
    <s v="025-18-000022"/>
    <n v="4998000"/>
    <n v="49.98"/>
    <n v="0.49979999999999997"/>
  </r>
  <r>
    <d v="2017-08-10T00:00:00"/>
    <n v="25"/>
    <s v="Horamavu"/>
    <s v="Horamavu"/>
    <s v="K R Puram"/>
    <s v="Mahadevapura"/>
    <s v="P3350"/>
    <s v="Improvements to drains and roads in Dasappa Layout 3rd block 7th and 8th cross roads in ward No.25 Horamavu.."/>
    <x v="1"/>
    <s v="Developmental works at Yeshwanpura, RR Nagar, K.R Pura Assembly Constituency Rs.15.00 Cr Each"/>
    <s v="025-18-000021"/>
    <n v="4998000"/>
    <n v="49.98"/>
    <n v="0.49979999999999997"/>
  </r>
  <r>
    <d v="2017-08-10T00:00:00"/>
    <n v="25"/>
    <s v="Horamavu"/>
    <s v="Horamavu"/>
    <s v="K R Puram"/>
    <s v="Mahadevapura"/>
    <s v="P3350"/>
    <s v="Improvements to drains and roads in Dasappa Layout 3rd block main road and 7th cross roads in ward No.25 Horamavu. ."/>
    <x v="1"/>
    <s v="Developmental works at Yeshwanpura, RR Nagar, K.R Pura Assembly Constituency Rs.15.00 Cr Each"/>
    <s v="025-18-000020"/>
    <n v="4995000"/>
    <n v="49.95"/>
    <n v="0.49950000000000006"/>
  </r>
  <r>
    <d v="2017-08-10T00:00:00"/>
    <n v="26"/>
    <s v="Ramamurthy Nagara"/>
    <s v="Horamavu"/>
    <s v="K R Puram"/>
    <s v="Mahadevapura"/>
    <s v="P3350"/>
    <s v="Construction of Toilet block at kowdenahalli Tank area in R.M.Nagara ward no-26."/>
    <x v="36"/>
    <s v="Developmental works at Yeshwanpura, RR Nagar, K.R Pura Assembly Constituency Rs.15.00 Cr Each"/>
    <s v="026-18-000021"/>
    <n v="750000"/>
    <n v="7.5"/>
    <n v="7.4999999999999997E-2"/>
  </r>
  <r>
    <d v="2017-08-10T00:00:00"/>
    <n v="26"/>
    <s v="Ramamurthy Nagara"/>
    <s v="Horamavu"/>
    <s v="K R Puram"/>
    <s v="Mahadevapura"/>
    <s v="P3350"/>
    <s v="Providing and Improvements to roads and drains at Greengarden cross roads of K.Channasandra village R.M.Nagara ward no-26."/>
    <x v="1"/>
    <s v="Developmental works at Yeshwanpura, RR Nagar, K.R Pura Assembly Constituency Rs.15.00 Cr Each"/>
    <s v="026-18-000020"/>
    <n v="4990000"/>
    <n v="49.9"/>
    <n v="0.499"/>
  </r>
  <r>
    <d v="2017-08-10T00:00:00"/>
    <n v="26"/>
    <s v="Ramamurthy Nagara"/>
    <s v="Horamavu"/>
    <s v="K R Puram"/>
    <s v="Mahadevapura"/>
    <s v="P3350"/>
    <s v="Providing and Improvements to roads and drains at kanakagiri1stcross, Vijayalakshmi layout 1st cross to 7th cross balance portion of kalkere village R.M.Nagara ward no-26"/>
    <x v="1"/>
    <s v="Developmental works at Yeshwanpura, RR Nagar, K.R Pura Assembly Constituency Rs.15.00 Cr Each"/>
    <s v="026-18-000018"/>
    <n v="4900000"/>
    <n v="49"/>
    <n v="0.49"/>
  </r>
  <r>
    <d v="2017-08-10T00:00:00"/>
    <n v="26"/>
    <s v="Ramamurthy Nagara"/>
    <s v="Horamavu"/>
    <s v="K R Puram"/>
    <s v="Mahadevapura"/>
    <s v="P3350"/>
    <s v="Providing and Improvements to roads and drains at Trinity enclave and Mahesharappa layout cross roads in kalkere village R.M.Nagara ward no-26."/>
    <x v="1"/>
    <s v="Developmental works at Yeshwanpura, RR Nagar, K.R Pura Assembly Constituency Rs.15.00 Cr Each"/>
    <s v="026-18-000017"/>
    <n v="4995000"/>
    <n v="49.95"/>
    <n v="0.49950000000000006"/>
  </r>
  <r>
    <d v="2017-08-10T00:00:00"/>
    <n v="26"/>
    <s v="Ramamurthy Nagara"/>
    <s v="Horamavu"/>
    <s v="K R Puram"/>
    <s v="Mahadevapura"/>
    <s v="P3350"/>
    <s v="Providing and Improvements to roads and drains at sankalpa layout cross roads of khane road in kalkere village R.M.Nagara ward no-26."/>
    <x v="1"/>
    <s v="Developmental works at Yeshwanpura, RR Nagar, K.R Pura Assembly Constituency Rs.15.00 Cr Each"/>
    <s v="026-18-000016"/>
    <n v="4995000"/>
    <n v="49.95"/>
    <n v="0.49950000000000006"/>
  </r>
  <r>
    <d v="2017-08-10T00:00:00"/>
    <n v="26"/>
    <s v="Ramamurthy Nagara"/>
    <s v="Horamavu"/>
    <s v="K R Puram"/>
    <s v="Mahadevapura"/>
    <s v="P3350"/>
    <s v="Providing and Improvements to roads and drains to cross roads oppo-sunshain school of kalkere in R.M.Nagara ward no-26."/>
    <x v="1"/>
    <s v="Developmental works at Yeshwanpura, RR Nagar, K.R Pura Assembly Constituency Rs.15.00 Cr Each"/>
    <s v="026-18-000015"/>
    <n v="4995000"/>
    <n v="49.95"/>
    <n v="0.49950000000000006"/>
  </r>
  <r>
    <d v="2017-08-10T00:00:00"/>
    <n v="26"/>
    <s v="Ramamurthy Nagara"/>
    <s v="Horamavu"/>
    <s v="K R Puram"/>
    <s v="Mahadevapura"/>
    <s v="P3350"/>
    <s v="Providing and Improvements to roads and drains at punyabhoomi layout 1st,2nd cross roads of kalkere in R.M.Nagara ward no-26."/>
    <x v="1"/>
    <s v="Developmental works at Yeshwanpura, RR Nagar, K.R Pura Assembly Constituency Rs.15.00 Cr Each"/>
    <s v="026-18-000014"/>
    <n v="4990000"/>
    <n v="49.9"/>
    <n v="0.499"/>
  </r>
  <r>
    <d v="2017-08-10T00:00:00"/>
    <n v="26"/>
    <s v="Ramamurthy Nagara"/>
    <s v="Horamavu"/>
    <s v="K R Puram"/>
    <s v="Mahadevapura"/>
    <s v="P3350"/>
    <s v="Providing and Improvements to roads and drains at punyabhoomi layout 3rd cross and cross roads of kalkere in R.M.Nagara ward no-26."/>
    <x v="1"/>
    <s v="Developmental works at Yeshwanpura, RR Nagar, K.R Pura Assembly Constituency Rs.15.00 Cr Each"/>
    <s v="026-18-000013"/>
    <n v="4995000"/>
    <n v="49.95"/>
    <n v="0.49950000000000006"/>
  </r>
  <r>
    <d v="2017-08-10T00:00:00"/>
    <n v="26"/>
    <s v="Ramamurthy Nagara"/>
    <s v="Horamavu"/>
    <s v="K R Puram"/>
    <s v="Mahadevapura"/>
    <s v="P3350"/>
    <s v="Providing and Improvements to roads and drains at Rajaram layout and pooja garden cross roads of k.channasandra in R.M.Nagara ward no-26."/>
    <x v="1"/>
    <s v="Developmental works at Yeshwanpura, RR Nagar, K.R Pura Assembly Constituency Rs.15.00 Cr Each"/>
    <s v="026-18-000012"/>
    <n v="4995000"/>
    <n v="49.95"/>
    <n v="0.49950000000000006"/>
  </r>
  <r>
    <d v="2017-08-10T00:00:00"/>
    <n v="26"/>
    <s v="Ramamurthy Nagara"/>
    <s v="Horamavu"/>
    <s v="K R Puram"/>
    <s v="Mahadevapura"/>
    <s v="P3350"/>
    <s v="Providing and Improvements to roads and drains at Krishnappa layout cross roads of k.channasandra in R.M.Nagara ward no-26."/>
    <x v="1"/>
    <s v="Developmental works at Yeshwanpura, RR Nagar, K.R Pura Assembly Constituency Rs.15.00 Cr Each"/>
    <s v="026-18-000011"/>
    <n v="4990000"/>
    <n v="49.9"/>
    <n v="0.499"/>
  </r>
  <r>
    <d v="2017-08-10T00:00:00"/>
    <n v="26"/>
    <s v="Ramamurthy Nagara"/>
    <s v="Horamavu"/>
    <s v="K R Puram"/>
    <s v="Mahadevapura"/>
    <s v="P3350"/>
    <s v="Providing and Improvements to roads and drains at 1st,2nd cross doddabeerapaa layout,chikkabeerappa layout cross roads of kanakanagara in k.channasandra in R.M.Nagara ward no-26."/>
    <x v="1"/>
    <s v="Developmental works at Yeshwanpura, RR Nagar, K.R Pura Assembly Constituency Rs.15.00 Cr Each"/>
    <s v="026-18-000010"/>
    <n v="4995000"/>
    <n v="49.95"/>
    <n v="0.49950000000000006"/>
  </r>
  <r>
    <d v="2017-08-10T00:00:00"/>
    <n v="26"/>
    <s v="Ramamurthy Nagara"/>
    <s v="Horamavu"/>
    <s v="K R Puram"/>
    <s v="Mahadevapura"/>
    <s v="P3350"/>
    <s v="Providing and Improvements to roads and drains at kanakanagara Vibhava Layout cross roads and surrounding area in k.channasandra in R.M.Nagara ward no-26."/>
    <x v="1"/>
    <s v="Developmental works at Yeshwanpura, RR Nagar, K.R Pura Assembly Constituency Rs.15.00 Cr Each"/>
    <s v="026-18-000009"/>
    <n v="4995000"/>
    <n v="49.95"/>
    <n v="0.49950000000000006"/>
  </r>
  <r>
    <d v="2017-08-10T00:00:00"/>
    <n v="26"/>
    <s v="Ramamurthy Nagara"/>
    <s v="Horamavu"/>
    <s v="K R Puram"/>
    <s v="Mahadevapura"/>
    <s v="P3350"/>
    <s v="Providing compound wall and improvements to burial ground at kalkere village and Improvements to Samudaya bhavana building at Ambedkar nagara R.M.Nagara ward no-26."/>
    <x v="8"/>
    <s v="Developmental works at Yeshwanpura, RR Nagar, K.R Pura Assembly Constituency Rs.15.00 Cr Each"/>
    <s v="026-18-000019"/>
    <n v="4425000"/>
    <n v="44.25"/>
    <n v="0.4425"/>
  </r>
  <r>
    <d v="2017-08-10T00:00:00"/>
    <n v="51"/>
    <s v="Vignanapura"/>
    <s v="Horamavu"/>
    <s v="K R Puram"/>
    <s v="Mahadevapura"/>
    <s v="P3350"/>
    <s v="Construction of Anganwadi buildings at Ward-51 Vijinapura."/>
    <x v="17"/>
    <s v="Developmental works at Yeshwanpura, RR Nagar, K.R Pura Assembly Constituency Rs.15.00 Cr Each"/>
    <s v="051-18-000021"/>
    <n v="4999000"/>
    <n v="49.99"/>
    <n v="0.49990000000000001"/>
  </r>
  <r>
    <d v="2017-08-10T00:00:00"/>
    <n v="53"/>
    <s v="Basavanapura"/>
    <s v="K R Puram"/>
    <s v="K R Puram"/>
    <s v="Mahadevapura"/>
    <s v="P3332"/>
    <s v="Asphalting of Roads in Nagarjuna Layout of Basavanapura Ward No-53."/>
    <x v="19"/>
    <s v="Special Development works at Ward No. 02,12,22,23,24,25,30,31,37, 38,40,41,42,47,49,53,55,56,59,73,77,78,81,74,87,97,102,117,118,120,121,131,134,136,140,135,147,148,152,157,170,172,176 ( 43 wards Rs.4.00 Cr. Each)"/>
    <s v="053-18-000021"/>
    <n v="3900000"/>
    <n v="39"/>
    <n v="0.39"/>
  </r>
  <r>
    <d v="2017-08-10T00:00:00"/>
    <n v="53"/>
    <s v="Basavanapura"/>
    <s v="K R Puram"/>
    <s v="K R Puram"/>
    <s v="Mahadevapura"/>
    <s v="P3332"/>
    <s v="Improvements to CC Roads in Basavanapura Ward No-53."/>
    <x v="19"/>
    <s v="Special Development works at Ward No. 02,12,22,23,24,25,30,31,37, 38,40,41,42,47,49,53,55,56,59,73,77,78,81,74,87,97,102,117,118,120,121,131,134,136,140,135,147,148,152,157,170,172,176 ( 43 wards Rs.4.00 Cr. Each)"/>
    <s v="053-18-000027"/>
    <n v="1000000"/>
    <n v="10"/>
    <n v="0.1"/>
  </r>
  <r>
    <d v="2017-08-10T00:00:00"/>
    <n v="53"/>
    <s v="Basavanapura"/>
    <s v="K R Puram"/>
    <s v="K R Puram"/>
    <s v="Mahadevapura"/>
    <s v="P3332"/>
    <s v="Improvements Of Roads in Friends Layout of Basavanapura Ward No-53."/>
    <x v="19"/>
    <s v="Special Development works at Ward No. 02,12,22,23,24,25,30,31,37, 38,40,41,42,47,49,53,55,56,59,73,77,78,81,74,87,97,102,117,118,120,121,131,134,136,140,135,147,148,152,157,170,172,176 ( 43 wards Rs.4.00 Cr. Each)"/>
    <s v="053-18-000024"/>
    <n v="4500000"/>
    <n v="45"/>
    <n v="0.45"/>
  </r>
  <r>
    <d v="2017-08-10T00:00:00"/>
    <n v="53"/>
    <s v="Basavanapura"/>
    <s v="K R Puram"/>
    <s v="K R Puram"/>
    <s v="Mahadevapura"/>
    <s v="P3332"/>
    <s v="Improvements Of B S Slabs Drains in Friends Layout of Basavanapura Ward No-53."/>
    <x v="6"/>
    <s v="Special Development works at Ward No. 02,12,22,23,24,25,30,31,37, 38,40,41,42,47,49,53,55,56,59,73,77,78,81,74,87,97,102,117,118,120,121,131,134,136,140,135,147,148,152,157,170,172,176 ( 43 wards Rs.4.00 Cr. Each)"/>
    <s v="053-18-000025"/>
    <n v="4500000"/>
    <n v="45"/>
    <n v="0.45"/>
  </r>
  <r>
    <d v="2017-08-10T00:00:00"/>
    <n v="53"/>
    <s v="Basavanapura"/>
    <s v="K R Puram"/>
    <s v="K R Puram"/>
    <s v="Mahadevapura"/>
    <s v="P3332"/>
    <s v="Improvements Of Roads And Drains in 1st to 5th Crosses Of Gayatri Layout of Basavanapura Ward No-53"/>
    <x v="19"/>
    <s v="Special Development works at Ward No. 02,12,22,23,24,25,30,31,37, 38,40,41,42,47,49,53,55,56,59,73,77,78,81,74,87,97,102,117,118,120,121,131,134,136,140,135,147,148,152,157,170,172,176 ( 43 wards Rs.4.00 Cr. Each)"/>
    <s v="053-18-000026"/>
    <n v="4000000"/>
    <n v="40"/>
    <n v="0.4"/>
  </r>
  <r>
    <d v="2017-08-10T00:00:00"/>
    <n v="53"/>
    <s v="Basavanapura"/>
    <s v="K R Puram"/>
    <s v="K R Puram"/>
    <s v="Mahadevapura"/>
    <s v="P3332"/>
    <s v="Improvements Of Roads And Drains in Vinayaka Layout Near SJE School Basavanapura Ward No-53."/>
    <x v="19"/>
    <s v="Special Development works at Ward No. 02,12,22,23,24,25,30,31,37, 38,40,41,42,47,49,53,55,56,59,73,77,78,81,74,87,97,102,117,118,120,121,131,134,136,140,135,147,148,152,157,170,172,176 ( 43 wards Rs.4.00 Cr. Each)"/>
    <s v="053-18-000023"/>
    <n v="3600000"/>
    <n v="36"/>
    <n v="0.36"/>
  </r>
  <r>
    <d v="2017-08-10T00:00:00"/>
    <n v="53"/>
    <s v="Basavanapura"/>
    <s v="K R Puram"/>
    <s v="K R Puram"/>
    <s v="Mahadevapura"/>
    <s v="P3332"/>
    <s v="Improvements Of Roads And Drains in Sai Ram layout of Basavanapura Ward No-53."/>
    <x v="19"/>
    <s v="Special Development works at Ward No. 02,12,22,23,24,25,30,31,37, 38,40,41,42,47,49,53,55,56,59,73,77,78,81,74,87,97,102,117,118,120,121,131,134,136,140,135,147,148,152,157,170,172,176 ( 43 wards Rs.4.00 Cr. Each)"/>
    <s v="053-18-000022"/>
    <n v="4000000"/>
    <n v="40"/>
    <n v="0.4"/>
  </r>
  <r>
    <d v="2017-08-10T00:00:00"/>
    <n v="53"/>
    <s v="Basavanapura"/>
    <s v="K R Puram"/>
    <s v="K R Puram"/>
    <s v="Mahadevapura"/>
    <s v="P3332"/>
    <s v="Improvements of Roads and Drains in Annapurneshwari Layout Seegehalli in Basavanapura Ward No-53."/>
    <x v="19"/>
    <s v="Special Development works at Ward No. 02,12,22,23,24,25,30,31,37, 38,40,41,42,47,49,53,55,56,59,73,77,78,81,74,87,97,102,117,118,120,121,131,134,136,140,135,147,148,152,157,170,172,176 ( 43 wards Rs.4.00 Cr. Each)"/>
    <s v="053-18-000020"/>
    <n v="3500000"/>
    <n v="35"/>
    <n v="0.35"/>
  </r>
  <r>
    <d v="2017-08-10T00:00:00"/>
    <n v="53"/>
    <s v="Basavanapura"/>
    <s v="K R Puram"/>
    <s v="K R Puram"/>
    <s v="Mahadevapura"/>
    <s v="P3332"/>
    <s v="Improvements Of Roads And Drains in Selvaraju Layout of Basavanapura Ward No-53."/>
    <x v="19"/>
    <s v="Special Development works at Ward No. 02,12,22,23,24,25,30,31,37, 38,40,41,42,47,49,53,55,56,59,73,77,78,81,74,87,97,102,117,118,120,121,131,134,136,140,135,147,148,152,157,170,172,176 ( 43 wards Rs.4.00 Cr. Each)"/>
    <s v="053-18-000019"/>
    <n v="3500000"/>
    <n v="35"/>
    <n v="0.35"/>
  </r>
  <r>
    <d v="2017-08-10T00:00:00"/>
    <n v="53"/>
    <s v="Basavanapura"/>
    <s v="K R Puram"/>
    <s v="K R Puram"/>
    <s v="Mahadevapura"/>
    <s v="P3332"/>
    <s v=" Improvements Of Roads And Drains in K R R Layout Basavanapura Ward No-53."/>
    <x v="19"/>
    <s v="Special Development works at Ward No. 02,12,22,23,24,25,30,31,37, 38,40,41,42,47,49,53,55,56,59,73,77,78,81,74,87,97,102,117,118,120,121,131,134,136,140,135,147,148,152,157,170,172,176 ( 43 wards Rs.4.00 Cr. Each)"/>
    <s v="053-18-000018"/>
    <n v="3500000"/>
    <n v="35"/>
    <n v="0.35"/>
  </r>
  <r>
    <d v="2017-08-10T00:00:00"/>
    <n v="53"/>
    <s v="Basavanapura"/>
    <s v="K R Puram"/>
    <s v="K R Puram"/>
    <s v="Mahadevapura"/>
    <s v="P3332"/>
    <s v="Improvements Of Main and Cross Roads Drains in Muneshwara Layout of Basavanapura Ward No-53."/>
    <x v="6"/>
    <s v="Special Development works at Ward No. 02,12,22,23,24,25,30,31,37, 38,40,41,42,47,49,53,55,56,59,73,77,78,81,74,87,97,102,117,118,120,121,131,134,136,140,135,147,148,152,157,170,172,176 ( 43 wards Rs.4.00 Cr. Each)"/>
    <s v="053-18-000017"/>
    <n v="4000000"/>
    <n v="40"/>
    <n v="0.4"/>
  </r>
  <r>
    <d v="2017-08-10T00:00:00"/>
    <n v="53"/>
    <s v="Basavanapura"/>
    <s v="K R Puram"/>
    <s v="K R Puram"/>
    <s v="Mahadevapura"/>
    <s v="P3350"/>
    <s v="Improvement of Roads in Mallappa Layout in Basavanapur ward No-53."/>
    <x v="19"/>
    <s v="Developmental works at Yeshwanpura, RR Nagar, K.R Pura Assembly Constituency Rs.15.00 Cr Each"/>
    <s v="053-18-000014"/>
    <n v="4800000"/>
    <n v="48"/>
    <n v="0.48"/>
  </r>
  <r>
    <d v="2017-08-10T00:00:00"/>
    <n v="53"/>
    <s v="Basavanapura"/>
    <s v="K R Puram"/>
    <s v="K R Puram"/>
    <s v="Mahadevapura"/>
    <s v="P3350"/>
    <s v="Improvement of Roads in Vinayaka Layout in Basavanapur ward No-53."/>
    <x v="19"/>
    <s v="Developmental works at Yeshwanpura, RR Nagar, K.R Pura Assembly Constituency Rs.15.00 Cr Each"/>
    <s v="053-18-000009"/>
    <n v="3600000"/>
    <n v="36"/>
    <n v="0.36"/>
  </r>
  <r>
    <d v="2017-08-10T00:00:00"/>
    <n v="53"/>
    <s v="Basavanapura"/>
    <s v="K R Puram"/>
    <s v="K R Puram"/>
    <s v="Mahadevapura"/>
    <s v="P3350"/>
    <s v="Improvements of Roads in Venkataswamy Layout Near Shanimahathma Temple in Basavanapur ward No-53."/>
    <x v="19"/>
    <s v="Developmental works at Yeshwanpura, RR Nagar, K.R Pura Assembly Constituency Rs.15.00 Cr Each"/>
    <s v="053-18-000003"/>
    <n v="3500000"/>
    <n v="35"/>
    <n v="0.35"/>
  </r>
  <r>
    <d v="2017-08-10T00:00:00"/>
    <n v="53"/>
    <s v="Basavanapura"/>
    <s v="K R Puram"/>
    <s v="K R Puram"/>
    <s v="Mahadevapura"/>
    <s v="P3350"/>
    <s v="Improvement of Cross Roads and Drains in Mallappa Layout in Basavanapur ward No-53."/>
    <x v="19"/>
    <s v="Developmental works at Yeshwanpura, RR Nagar, K.R Pura Assembly Constituency Rs.15.00 Cr Each"/>
    <s v="053-18-000016"/>
    <n v="2800000"/>
    <n v="28"/>
    <n v="0.28000000000000003"/>
  </r>
  <r>
    <d v="2017-08-10T00:00:00"/>
    <n v="53"/>
    <s v="Basavanapura"/>
    <s v="K R Puram"/>
    <s v="K R Puram"/>
    <s v="Mahadevapura"/>
    <s v="P3350"/>
    <s v="Improvement of Drains in Mallappa Layout in Basavanapur ward No-53."/>
    <x v="6"/>
    <s v="Developmental works at Yeshwanpura, RR Nagar, K.R Pura Assembly Constituency Rs.15.00 Cr Each"/>
    <s v="053-18-000015"/>
    <n v="4500000"/>
    <n v="45"/>
    <n v="0.45"/>
  </r>
  <r>
    <d v="2017-08-10T00:00:00"/>
    <n v="53"/>
    <s v="Basavanapura"/>
    <s v="K R Puram"/>
    <s v="K R Puram"/>
    <s v="Mahadevapura"/>
    <s v="P3350"/>
    <s v="Improvement of Roads and Drains in Gayathri Layout 3rd Stage in Basavanapur ward No-53."/>
    <x v="19"/>
    <s v="Developmental works at Yeshwanpura, RR Nagar, K.R Pura Assembly Constituency Rs.15.00 Cr Each"/>
    <s v="053-18-000013"/>
    <n v="4500000"/>
    <n v="45"/>
    <n v="0.45"/>
  </r>
  <r>
    <d v="2017-08-10T00:00:00"/>
    <n v="53"/>
    <s v="Basavanapura"/>
    <s v="K R Puram"/>
    <s v="K R Puram"/>
    <s v="Mahadevapura"/>
    <s v="P3350"/>
    <s v="Improvement of Roads and Drains in Tippaiah Layout in Krishna Nagar in Basavanapur ward No-53."/>
    <x v="19"/>
    <s v="Developmental works at Yeshwanpura, RR Nagar, K.R Pura Assembly Constituency Rs.15.00 Cr Each"/>
    <s v="053-18-000012"/>
    <n v="4500000"/>
    <n v="45"/>
    <n v="0.45"/>
  </r>
  <r>
    <d v="2017-08-10T00:00:00"/>
    <n v="53"/>
    <s v="Basavanapura"/>
    <s v="K R Puram"/>
    <s v="K R Puram"/>
    <s v="Mahadevapura"/>
    <s v="P3350"/>
    <s v="Improvement of Roads and Drains in Gayathri Layout 1st Stage in Basavanapur ward No-53."/>
    <x v="19"/>
    <s v="Developmental works at Yeshwanpura, RR Nagar, K.R Pura Assembly Constituency Rs.15.00 Cr Each"/>
    <s v="053-18-000011"/>
    <n v="3600000"/>
    <n v="36"/>
    <n v="0.36"/>
  </r>
  <r>
    <d v="2017-08-10T00:00:00"/>
    <n v="53"/>
    <s v="Basavanapura"/>
    <s v="K R Puram"/>
    <s v="K R Puram"/>
    <s v="Mahadevapura"/>
    <s v="P3350"/>
    <s v="Improvement of Drains in Vinayaka Layout in Basavanapur ward No-53."/>
    <x v="6"/>
    <s v="Developmental works at Yeshwanpura, RR Nagar, K.R Pura Assembly Constituency Rs.15.00 Cr Each"/>
    <s v="053-18-000010"/>
    <n v="2500000"/>
    <n v="25"/>
    <n v="0.25"/>
  </r>
  <r>
    <d v="2017-08-10T00:00:00"/>
    <n v="53"/>
    <s v="Basavanapura"/>
    <s v="K R Puram"/>
    <s v="K R Puram"/>
    <s v="Mahadevapura"/>
    <s v="P3350"/>
    <s v="Improvement of Roads and Drains in Gokul Layout in Basavanapur ward No-53"/>
    <x v="19"/>
    <s v="Developmental works at Yeshwanpura, RR Nagar, K.R Pura Assembly Constituency Rs.15.00 Cr Each"/>
    <s v="053-18-000008"/>
    <n v="4800000"/>
    <n v="48"/>
    <n v="0.48"/>
  </r>
  <r>
    <d v="2017-08-10T00:00:00"/>
    <n v="53"/>
    <s v="Basavanapura"/>
    <s v="K R Puram"/>
    <s v="K R Puram"/>
    <s v="Mahadevapura"/>
    <s v="P3350"/>
    <s v="Improvement of Roads in Lakshmipura Layout in Basavanapur ward No-53."/>
    <x v="19"/>
    <s v="Developmental works at Yeshwanpura, RR Nagar, K.R Pura Assembly Constituency Rs.15.00 Cr Each"/>
    <s v="053-18-000007"/>
    <n v="4000000"/>
    <n v="40"/>
    <n v="0.4"/>
  </r>
  <r>
    <d v="2017-08-10T00:00:00"/>
    <n v="53"/>
    <s v="Basavanapura"/>
    <s v="K R Puram"/>
    <s v="K R Puram"/>
    <s v="Mahadevapura"/>
    <s v="P3350"/>
    <s v="Improvement of Roads and Drains Near Chaithanya School in Basavanapur ward No-53."/>
    <x v="19"/>
    <s v="Developmental works at Yeshwanpura, RR Nagar, K.R Pura Assembly Constituency Rs.15.00 Cr Each"/>
    <s v="053-18-000006"/>
    <n v="4400000"/>
    <n v="44"/>
    <n v="0.44"/>
  </r>
  <r>
    <d v="2017-08-10T00:00:00"/>
    <n v="53"/>
    <s v="Basavanapura"/>
    <s v="K R Puram"/>
    <s v="K R Puram"/>
    <s v="Mahadevapura"/>
    <s v="P3350"/>
    <s v="Improvement of Roads and Drains in Manjunatha Nagar at Cauvery Bakeri Back Side in Basavanapur ward No-53."/>
    <x v="19"/>
    <s v="Developmental works at Yeshwanpura, RR Nagar, K.R Pura Assembly Constituency Rs.15.00 Cr Each"/>
    <s v="053-18-000005"/>
    <n v="4500000"/>
    <n v="45"/>
    <n v="0.45"/>
  </r>
  <r>
    <d v="2017-08-10T00:00:00"/>
    <n v="53"/>
    <s v="Basavanapura"/>
    <s v="K R Puram"/>
    <s v="K R Puram"/>
    <s v="Mahadevapura"/>
    <s v="P3350"/>
    <s v="Improvement of Roads and Drains in Krishnanagar in Basavanapur ward No-53."/>
    <x v="19"/>
    <s v="Developmental works at Yeshwanpura, RR Nagar, K.R Pura Assembly Constituency Rs.15.00 Cr Each"/>
    <s v="053-18-000004"/>
    <n v="4000000"/>
    <n v="40"/>
    <n v="0.4"/>
  </r>
  <r>
    <d v="2017-08-10T00:00:00"/>
    <n v="53"/>
    <s v="Basavanapura"/>
    <s v="K R Puram"/>
    <s v="K R Puram"/>
    <s v="Mahadevapura"/>
    <s v="P3350"/>
    <s v="Construction of Drains in Venkataswamy Layout Near Shanimahathma Temple in Basavanapur ward No-53."/>
    <x v="10"/>
    <s v="Developmental works at Yeshwanpura, RR Nagar, K.R Pura Assembly Constituency Rs.15.00 Cr Each"/>
    <s v="053-18-000002"/>
    <n v="4000000"/>
    <n v="40"/>
    <n v="0.4"/>
  </r>
  <r>
    <d v="2017-08-10T00:00:00"/>
    <n v="55"/>
    <s v="Devasandra"/>
    <s v="K R Puram"/>
    <s v="K R Puram"/>
    <s v="Mahadevapura"/>
    <s v="P3332"/>
    <s v="Construction of toilet blocks at Rajiv Gandhi Nagar Slum in ward no. 55 Devasandra."/>
    <x v="36"/>
    <s v="Special Development works at Ward No. 02,12,22,23,24,25,30,31,37, 38,40,41,42,47,49,53,55,56,59,73,77,78,81,74,87,97,102,117,118,120,121,131,134,136,140,135,147,148,152,157,170,172,176 ( 43 wards Rs.4.00 Cr. Each)"/>
    <s v="055-18-000005"/>
    <n v="1500000"/>
    <n v="15"/>
    <n v="0.15"/>
  </r>
  <r>
    <d v="2017-08-10T00:00:00"/>
    <n v="55"/>
    <s v="Devasandra"/>
    <s v="K R Puram"/>
    <s v="K R Puram"/>
    <s v="Mahadevapura"/>
    <s v="P3332"/>
    <s v="Improvements to roads and drains at Sanjay Nagar Surrounding area in ward no. 55 Devasandra."/>
    <x v="1"/>
    <s v="Special Development works at Ward No. 02,12,22,23,24,25,30,31,37, 38,40,41,42,47,49,53,55,56,59,73,77,78,81,74,87,97,102,117,118,120,121,131,134,136,140,135,147,148,152,157,170,172,176 ( 43 wards Rs.4.00 Cr. Each)"/>
    <s v="055-18-000015"/>
    <n v="1800000"/>
    <n v="18"/>
    <n v="0.18"/>
  </r>
  <r>
    <d v="2017-08-10T00:00:00"/>
    <n v="55"/>
    <s v="Devasandra"/>
    <s v="K R Puram"/>
    <s v="K R Puram"/>
    <s v="Mahadevapura"/>
    <s v="P3332"/>
    <s v="Improvements to roads and drains at Geetha clinic road Surrounding area in ward no. 55 Devasandra."/>
    <x v="1"/>
    <s v="Special Development works at Ward No. 02,12,22,23,24,25,30,31,37, 38,40,41,42,47,49,53,55,56,59,73,77,78,81,74,87,97,102,117,118,120,121,131,134,136,140,135,147,148,152,157,170,172,176 ( 43 wards Rs.4.00 Cr. Each)"/>
    <s v="055-18-000014"/>
    <n v="1930000"/>
    <n v="19.3"/>
    <n v="0.193"/>
  </r>
  <r>
    <d v="2017-08-10T00:00:00"/>
    <n v="55"/>
    <s v="Devasandra"/>
    <s v="K R Puram"/>
    <s v="K R Puram"/>
    <s v="Mahadevapura"/>
    <s v="P3332"/>
    <s v="Improvements to roads and drains at Masjid road 2nd cross Surrounding area in ward no. 55 Devasandra."/>
    <x v="1"/>
    <s v="Special Development works at Ward No. 02,12,22,23,24,25,30,31,37, 38,40,41,42,47,49,53,55,56,59,73,77,78,81,74,87,97,102,117,118,120,121,131,134,136,140,135,147,148,152,157,170,172,176 ( 43 wards Rs.4.00 Cr. Each)"/>
    <s v="055-18-000013"/>
    <n v="3400000"/>
    <n v="34"/>
    <n v="0.34"/>
  </r>
  <r>
    <d v="2017-08-10T00:00:00"/>
    <n v="55"/>
    <s v="Devasandra"/>
    <s v="K R Puram"/>
    <s v="K R Puram"/>
    <s v="Mahadevapura"/>
    <s v="P3332"/>
    <s v="Improvements to roads and drains at Nethravathi Layout Surrounding area in ward no. 55 Devasandra."/>
    <x v="1"/>
    <s v="Special Development works at Ward No. 02,12,22,23,24,25,30,31,37, 38,40,41,42,47,49,53,55,56,59,73,77,78,81,74,87,97,102,117,118,120,121,131,134,136,140,135,147,148,152,157,170,172,176 ( 43 wards Rs.4.00 Cr. Each)"/>
    <s v="055-18-000012"/>
    <n v="4000000"/>
    <n v="40"/>
    <n v="0.4"/>
  </r>
  <r>
    <d v="2017-08-10T00:00:00"/>
    <n v="55"/>
    <s v="Devasandra"/>
    <s v="K R Puram"/>
    <s v="K R Puram"/>
    <s v="Mahadevapura"/>
    <s v="P3332"/>
    <s v="Improvements to roads and drains at Church road Surrounding area in ward no. 55 Devasandra."/>
    <x v="1"/>
    <s v="Special Development works at Ward No. 02,12,22,23,24,25,30,31,37, 38,40,41,42,47,49,53,55,56,59,73,77,78,81,74,87,97,102,117,118,120,121,131,134,136,140,135,147,148,152,157,170,172,176 ( 43 wards Rs.4.00 Cr. Each)"/>
    <s v="055-18-000011"/>
    <n v="2500000"/>
    <n v="25"/>
    <n v="0.25"/>
  </r>
  <r>
    <d v="2017-08-10T00:00:00"/>
    <n v="55"/>
    <s v="Devasandra"/>
    <s v="K R Puram"/>
    <s v="K R Puram"/>
    <s v="Mahadevapura"/>
    <s v="P3332"/>
    <s v="Improvements to roads and drains at Tent road Surrounding area in ward no. 55 Devasandra."/>
    <x v="1"/>
    <s v="Special Development works at Ward No. 02,12,22,23,24,25,30,31,37, 38,40,41,42,47,49,53,55,56,59,73,77,78,81,74,87,97,102,117,118,120,121,131,134,136,140,135,147,148,152,157,170,172,176 ( 43 wards Rs.4.00 Cr. Each)"/>
    <s v="055-18-000010"/>
    <n v="2900000"/>
    <n v="29"/>
    <n v="0.28999999999999998"/>
  </r>
  <r>
    <d v="2017-08-10T00:00:00"/>
    <n v="55"/>
    <s v="Devasandra"/>
    <s v="K R Puram"/>
    <s v="K R Puram"/>
    <s v="Mahadevapura"/>
    <s v="P3332"/>
    <s v="Improvements to roads and drains at J.C.Layout Surrounding area in ward no. 55 Devasandra."/>
    <x v="1"/>
    <s v="Special Development works at Ward No. 02,12,22,23,24,25,30,31,37, 38,40,41,42,47,49,53,55,56,59,73,77,78,81,74,87,97,102,117,118,120,121,131,134,136,140,135,147,148,152,157,170,172,176 ( 43 wards Rs.4.00 Cr. Each)"/>
    <s v="055-18-000009"/>
    <n v="3500000"/>
    <n v="35"/>
    <n v="0.35"/>
  </r>
  <r>
    <d v="2017-08-10T00:00:00"/>
    <n v="55"/>
    <s v="Devasandra"/>
    <s v="K R Puram"/>
    <s v="K R Puram"/>
    <s v="Mahadevapura"/>
    <s v="P3332"/>
    <s v="Improvements to roads and drains at Rajiv Gandhi Nagar Slum in ward no. 55 Devasandra."/>
    <x v="1"/>
    <s v="Special Development works at Ward No. 02,12,22,23,24,25,30,31,37, 38,40,41,42,47,49,53,55,56,59,73,77,78,81,74,87,97,102,117,118,120,121,131,134,136,140,135,147,148,152,157,170,172,176 ( 43 wards Rs.4.00 Cr. Each)"/>
    <s v="055-18-000008"/>
    <n v="2600000"/>
    <n v="26"/>
    <n v="0.26"/>
  </r>
  <r>
    <d v="2017-08-10T00:00:00"/>
    <n v="55"/>
    <s v="Devasandra"/>
    <s v="K R Puram"/>
    <s v="K R Puram"/>
    <s v="Mahadevapura"/>
    <s v="P3332"/>
    <s v="Improvements to roads and drains at R.R.Temple road Surrounding area in ward no. 55 Devasandra."/>
    <x v="1"/>
    <s v="Special Development works at Ward No. 02,12,22,23,24,25,30,31,37, 38,40,41,42,47,49,53,55,56,59,73,77,78,81,74,87,97,102,117,118,120,121,131,134,136,140,135,147,148,152,157,170,172,176 ( 43 wards Rs.4.00 Cr. Each)"/>
    <s v="055-18-000004"/>
    <n v="1200000"/>
    <n v="12"/>
    <n v="0.12"/>
  </r>
  <r>
    <d v="2017-08-10T00:00:00"/>
    <n v="55"/>
    <s v="Devasandra"/>
    <s v="K R Puram"/>
    <s v="K R Puram"/>
    <s v="Mahadevapura"/>
    <s v="P3332"/>
    <s v="Improvements to roads and drains at Triveni Nagar Surrounding area in ward no. 55 Devasandra."/>
    <x v="1"/>
    <s v="Special Development works at Ward No. 02,12,22,23,24,25,30,31,37, 38,40,41,42,47,49,53,55,56,59,73,77,78,81,74,87,97,102,117,118,120,121,131,134,136,140,135,147,148,152,157,170,172,176 ( 43 wards Rs.4.00 Cr. Each)"/>
    <s v="055-18-000018"/>
    <n v="2870000"/>
    <n v="28.7"/>
    <n v="0.28699999999999998"/>
  </r>
  <r>
    <d v="2017-08-10T00:00:00"/>
    <n v="55"/>
    <s v="Devasandra"/>
    <s v="K R Puram"/>
    <s v="K R Puram"/>
    <s v="Mahadevapura"/>
    <s v="P3332"/>
    <s v="Improvements to SWD at B.Narayanapura in ward no. 55 Devasandra."/>
    <x v="5"/>
    <s v="Special Development works at Ward No. 02,12,22,23,24,25,30,31,37, 38,40,41,42,47,49,53,55,56,59,73,77,78,81,74,87,97,102,117,118,120,121,131,134,136,140,135,147,148,152,157,170,172,176 ( 43 wards Rs.4.00 Cr. Each)"/>
    <s v="055-18-000017"/>
    <n v="4900000"/>
    <n v="49"/>
    <n v="0.49"/>
  </r>
  <r>
    <d v="2017-08-10T00:00:00"/>
    <n v="55"/>
    <s v="Devasandra"/>
    <s v="K R Puram"/>
    <s v="K R Puram"/>
    <s v="Mahadevapura"/>
    <s v="P3332"/>
    <s v="Improvements to SWD at Netravathi Layout in ward no. 55 Devasandra."/>
    <x v="5"/>
    <s v="Special Development works at Ward No. 02,12,22,23,24,25,30,31,37, 38,40,41,42,47,49,53,55,56,59,73,77,78,81,74,87,97,102,117,118,120,121,131,134,136,140,135,147,148,152,157,170,172,176 ( 43 wards Rs.4.00 Cr. Each)"/>
    <s v="055-18-000016"/>
    <n v="4900000"/>
    <n v="49"/>
    <n v="0.49"/>
  </r>
  <r>
    <d v="2017-08-10T00:00:00"/>
    <n v="55"/>
    <s v="Devasandra"/>
    <s v="K R Puram"/>
    <s v="K R Puram"/>
    <s v="Mahadevapura"/>
    <s v="P3332"/>
    <s v="Repairs to Urdu School in ward no. 55 Devasandra."/>
    <x v="12"/>
    <s v="Special Development works at Ward No. 02,12,22,23,24,25,30,31,37, 38,40,41,42,47,49,53,55,56,59,73,77,78,81,74,87,97,102,117,118,120,121,131,134,136,140,135,147,148,152,157,170,172,176 ( 43 wards Rs.4.00 Cr. Each)"/>
    <s v="055-18-000007"/>
    <n v="1000000"/>
    <n v="10"/>
    <n v="0.1"/>
  </r>
  <r>
    <d v="2017-08-10T00:00:00"/>
    <n v="55"/>
    <s v="Devasandra"/>
    <s v="K R Puram"/>
    <s v="K R Puram"/>
    <s v="Mahadevapura"/>
    <s v="P3332"/>
    <s v="Construction of Anganawadi at Rajiv Gandhi Nagar Slum in ward no. 55 Devasandra."/>
    <x v="0"/>
    <s v="Special Development works at Ward No. 02,12,22,23,24,25,30,31,37, 38,40,41,42,47,49,53,55,56,59,73,77,78,81,74,87,97,102,117,118,120,121,131,134,136,140,135,147,148,152,157,170,172,176 ( 43 wards Rs.4.00 Cr. Each)"/>
    <s v="055-18-000006"/>
    <n v="1000000"/>
    <n v="10"/>
    <n v="0.1"/>
  </r>
  <r>
    <d v="2017-08-10T00:00:00"/>
    <n v="55"/>
    <s v="Devasandra"/>
    <s v="K R Puram"/>
    <s v="K R Puram"/>
    <s v="Mahadevapura"/>
    <s v="P3350"/>
    <s v="Improvement of Roads and Drains in Singaiahana Palya in Devasandra ward No-55."/>
    <x v="19"/>
    <s v="Developmental works at Yeshwanpura, RR Nagar, K.R Pura Assembly Constituency Rs.15.00 Cr Each"/>
    <s v="055-18-000003"/>
    <n v="2500000"/>
    <n v="25"/>
    <n v="0.25"/>
  </r>
  <r>
    <d v="2017-08-10T00:00:00"/>
    <n v="55"/>
    <s v="Devasandra"/>
    <s v="K R Puram"/>
    <s v="K R Puram"/>
    <s v="Mahadevapura"/>
    <s v="P3350"/>
    <s v="Improvement of Roads and Drains in Ramkrishna Reddy Layout and Surrounding Areas in Devasandra ward No-55"/>
    <x v="19"/>
    <s v="Developmental works at Yeshwanpura, RR Nagar, K.R Pura Assembly Constituency Rs.15.00 Cr Each"/>
    <s v="055-18-000002"/>
    <n v="3500000"/>
    <n v="35"/>
    <n v="0.35"/>
  </r>
  <r>
    <d v="2017-08-10T00:00:00"/>
    <n v="55"/>
    <s v="Devasandra"/>
    <s v="K R Puram"/>
    <s v="K R Puram"/>
    <s v="Mahadevapura"/>
    <s v="P3350"/>
    <s v="Construction of SWD from culvert to spillway in Devasandra ward No 55."/>
    <x v="5"/>
    <s v="Developmental works at Yeshwanpura, RR Nagar, K.R Pura Assembly Constituency Rs.15.00 Cr Each"/>
    <s v="055-18-000001"/>
    <n v="4000000"/>
    <n v="40"/>
    <n v="0.4"/>
  </r>
  <r>
    <d v="2017-08-10T00:00:00"/>
    <n v="121"/>
    <s v="Binni Pete"/>
    <s v="Chikka Pete"/>
    <s v="Gandhi Nagara"/>
    <s v="West"/>
    <s v="P2415"/>
    <s v="Construction of cement concrete road and Rain water harvesting at 3rd cross near BBMP Office (Cottonpet Sub-Division) in ward no 121 Binnipet at Cottonpet Sub Division."/>
    <x v="37"/>
    <s v="Reserve fund for TandF Committee"/>
    <s v="121-18-000005"/>
    <n v="5000000"/>
    <n v="50"/>
    <n v="0.5"/>
  </r>
  <r>
    <d v="2017-08-10T00:00:00"/>
    <n v="121"/>
    <s v="Binni Pete"/>
    <s v="Chikka Pete"/>
    <s v="Gandhi Nagara"/>
    <s v="West"/>
    <s v="P2415"/>
    <s v="Construction of cement concrete road and rain water harvesting at St. Martin school road from 6th cross upto 8th cross in ward no 121."/>
    <x v="37"/>
    <s v="Reserve fund for TandF Committee"/>
    <s v="121-18-000004"/>
    <n v="5000000"/>
    <n v="50"/>
    <n v="0.5"/>
  </r>
  <r>
    <d v="2017-08-10T00:00:00"/>
    <n v="121"/>
    <s v="Binni Pete"/>
    <s v="Chikka Pete"/>
    <s v="Gandhi Nagara"/>
    <s v="West"/>
    <s v="P2415"/>
    <s v="Construction of cement concrete road and rain water harvesting at Conservencies b-w 5th and 6th cross and 7th and 8th cross in ward no 121 Binnypet, at Cottonpet Sub Division"/>
    <x v="37"/>
    <s v="Reserve fund for TandF Committee"/>
    <s v="121-18-000003"/>
    <n v="5000000"/>
    <n v="50"/>
    <n v="0.5"/>
  </r>
  <r>
    <d v="2017-08-10T00:00:00"/>
    <n v="121"/>
    <s v="Binni Pete"/>
    <s v="Chikka Pete"/>
    <s v="Gandhi Nagara"/>
    <s v="West"/>
    <s v="P3332"/>
    <s v="Construction Of White Topping Pavement at 5th main road of Bhuvaneshwarinagara from 9th cross to 15th cross in Ward No -121"/>
    <x v="0"/>
    <s v="Special Development works at Ward No. 02,12,22,23,24,25,30,31,37, 38,40,41,42,47,49,53,55,56,59,73,77,78,81,74,87,97,102,117,118,120,121,131,134,136,140,135,147,148,152,157,170,172,176 ( 43 wards Rs.4.00 Cr. Each)"/>
    <s v="121-18-000022"/>
    <n v="5000000"/>
    <n v="50"/>
    <n v="0.5"/>
  </r>
  <r>
    <d v="2017-08-10T00:00:00"/>
    <n v="121"/>
    <s v="Binni Pete"/>
    <s v="Chikka Pete"/>
    <s v="Gandhi Nagara"/>
    <s v="West"/>
    <s v="P3332"/>
    <s v="Construction Of White Topping Pavement at 5th main road of kP Agrahara from 6th cross to 9th cross in Ward No -121"/>
    <x v="0"/>
    <s v="Special Development works at Ward No. 02,12,22,23,24,25,30,31,37, 38,40,41,42,47,49,53,55,56,59,73,77,78,81,74,87,97,102,117,118,120,121,131,134,136,140,135,147,148,152,157,170,172,176 ( 43 wards Rs.4.00 Cr. Each)"/>
    <s v="121-18-000021"/>
    <n v="5000000"/>
    <n v="50"/>
    <n v="0.5"/>
  </r>
  <r>
    <d v="2017-08-10T00:00:00"/>
    <n v="121"/>
    <s v="Binni Pete"/>
    <s v="Chikka Pete"/>
    <s v="Gandhi Nagara"/>
    <s v="West"/>
    <s v="P3332"/>
    <s v="16 Converts D-Silting at 2nd cross to 7th cross Gujhiri road left side magadi road in ward no -121"/>
    <x v="0"/>
    <s v="Special Development works at Ward No. 02,12,22,23,24,25,30,31,37, 38,40,41,42,47,49,53,55,56,59,73,77,78,81,74,87,97,102,117,118,120,121,131,134,136,140,135,147,148,152,157,170,172,176 ( 43 wards Rs.4.00 Cr. Each)"/>
    <s v="121-18-000015"/>
    <n v="2000000"/>
    <n v="20"/>
    <n v="0.2"/>
  </r>
  <r>
    <d v="2017-08-10T00:00:00"/>
    <n v="121"/>
    <s v="Binni Pete"/>
    <s v="Chikka Pete"/>
    <s v="Gandhi Nagara"/>
    <s v="West"/>
    <s v="P3332"/>
    <s v="Construction Of Cement Concerte Road at 2nd cross New Binny layout (Remaining portion) left side."/>
    <x v="19"/>
    <s v="Special Development works at Ward No. 02,12,22,23,24,25,30,31,37, 38,40,41,42,47,49,53,55,56,59,73,77,78,81,74,87,97,102,117,118,120,121,131,134,136,140,135,147,148,152,157,170,172,176 ( 43 wards Rs.4.00 Cr. Each)"/>
    <s v="121-18-000025"/>
    <n v="2500000"/>
    <n v="25"/>
    <n v="0.25"/>
  </r>
  <r>
    <d v="2017-08-10T00:00:00"/>
    <n v="121"/>
    <s v="Binni Pete"/>
    <s v="Chikka Pete"/>
    <s v="Gandhi Nagara"/>
    <s v="West"/>
    <s v="P3332"/>
    <s v="Construction Of Cement Concerte Road at 2nd cross New Binny layout (Remaining portion) right side."/>
    <x v="19"/>
    <s v="Special Development works at Ward No. 02,12,22,23,24,25,30,31,37, 38,40,41,42,47,49,53,55,56,59,73,77,78,81,74,87,97,102,117,118,120,121,131,134,136,140,135,147,148,152,157,170,172,176 ( 43 wards Rs.4.00 Cr. Each)"/>
    <s v="121-18-000024"/>
    <n v="2500000"/>
    <n v="25"/>
    <n v="0.25"/>
  </r>
  <r>
    <d v="2017-08-10T00:00:00"/>
    <n v="121"/>
    <s v="Binni Pete"/>
    <s v="Chikka Pete"/>
    <s v="Gandhi Nagara"/>
    <s v="West"/>
    <s v="P3332"/>
    <s v="Construction Of Cement Concerte Road at 1st cross New Binny layout (Remaining portion) right side."/>
    <x v="19"/>
    <s v="Special Development works at Ward No. 02,12,22,23,24,25,30,31,37, 38,40,41,42,47,49,53,55,56,59,73,77,78,81,74,87,97,102,117,118,120,121,131,134,136,140,135,147,148,152,157,170,172,176 ( 43 wards Rs.4.00 Cr. Each)"/>
    <s v="121-18-000023"/>
    <n v="2500000"/>
    <n v="25"/>
    <n v="0.25"/>
  </r>
  <r>
    <d v="2017-08-10T00:00:00"/>
    <n v="121"/>
    <s v="Binni Pete"/>
    <s v="Chikka Pete"/>
    <s v="Gandhi Nagara"/>
    <s v="West"/>
    <s v="P3332"/>
    <s v="Providing and Instalation and R O Plants with Drilling Borewell and pipeline at Shankarappa Garden in ward No 121"/>
    <x v="29"/>
    <s v="Special Development works at Ward No. 02,12,22,23,24,25,30,31,37, 38,40,41,42,47,49,53,55,56,59,73,77,78,81,74,87,97,102,117,118,120,121,131,134,136,140,135,147,148,152,157,170,172,176 ( 43 wards Rs.4.00 Cr. Each)"/>
    <s v="121-18-000011"/>
    <n v="2000000"/>
    <n v="20"/>
    <n v="0.2"/>
  </r>
  <r>
    <d v="2017-08-10T00:00:00"/>
    <n v="121"/>
    <s v="Binni Pete"/>
    <s v="Chikka Pete"/>
    <s v="Gandhi Nagara"/>
    <s v="West"/>
    <s v="P3332"/>
    <s v="Providing and Instalation and R O Plant s with Drilling Borewell and pipeline at Gopalapura In Ward No 121"/>
    <x v="29"/>
    <s v="Special Development works at Ward No. 02,12,22,23,24,25,30,31,37, 38,40,41,42,47,49,53,55,56,59,73,77,78,81,74,87,97,102,117,118,120,121,131,134,136,140,135,147,148,152,157,170,172,176 ( 43 wards Rs.4.00 Cr. Each)"/>
    <s v="121-18-000010"/>
    <n v="2000000"/>
    <n v="20"/>
    <n v="0.2"/>
  </r>
  <r>
    <d v="2017-08-10T00:00:00"/>
    <n v="121"/>
    <s v="Binni Pete"/>
    <s v="Chikka Pete"/>
    <s v="Gandhi Nagara"/>
    <s v="West"/>
    <s v="P3332"/>
    <s v="Providing and Instalation and R O Plant s with Drilling Borewell and pipeline at Magadi road In Ward No -121"/>
    <x v="29"/>
    <s v="Special Development works at Ward No. 02,12,22,23,24,25,30,31,37, 38,40,41,42,47,49,53,55,56,59,73,77,78,81,74,87,97,102,117,118,120,121,131,134,136,140,135,147,148,152,157,170,172,176 ( 43 wards Rs.4.00 Cr. Each)"/>
    <s v="121-18-000009"/>
    <n v="2000000"/>
    <n v="20"/>
    <n v="0.2"/>
  </r>
  <r>
    <d v="2017-08-10T00:00:00"/>
    <n v="121"/>
    <s v="Binni Pete"/>
    <s v="Chikka Pete"/>
    <s v="Gandhi Nagara"/>
    <s v="West"/>
    <s v="P3332"/>
    <s v="Providing and Instalation and R O Plants with Drilling Borewell and pipeline at KP Agrahara In Ward No 121"/>
    <x v="29"/>
    <s v="Special Development works at Ward No. 02,12,22,23,24,25,30,31,37, 38,40,41,42,47,49,53,55,56,59,73,77,78,81,74,87,97,102,117,118,120,121,131,134,136,140,135,147,148,152,157,170,172,176 ( 43 wards Rs.4.00 Cr. Each)"/>
    <s v="121-18-000008"/>
    <n v="2000000"/>
    <n v="20"/>
    <n v="0.2"/>
  </r>
  <r>
    <d v="2017-08-10T00:00:00"/>
    <n v="121"/>
    <s v="Binni Pete"/>
    <s v="Chikka Pete"/>
    <s v="Gandhi Nagara"/>
    <s v="West"/>
    <s v="P3332"/>
    <s v="Providing and Instalation and R O Plants with Drilling Borewell and pipeline at Markandeshwaranagar In Ward No 121"/>
    <x v="29"/>
    <s v="Special Development works at Ward No. 02,12,22,23,24,25,30,31,37, 38,40,41,42,47,49,53,55,56,59,73,77,78,81,74,87,97,102,117,118,120,121,131,134,136,140,135,147,148,152,157,170,172,176 ( 43 wards Rs.4.00 Cr. Each)"/>
    <s v="121-18-000007"/>
    <n v="2000000"/>
    <n v="20"/>
    <n v="0.2"/>
  </r>
  <r>
    <d v="2017-08-10T00:00:00"/>
    <n v="121"/>
    <s v="Binni Pete"/>
    <s v="Chikka Pete"/>
    <s v="Gandhi Nagara"/>
    <s v="West"/>
    <s v="P3332"/>
    <s v="Providing and Instalation and R O Plants with Drilling Borewell and pipeline at Binny Pet In Ward No 121"/>
    <x v="29"/>
    <s v="Special Development works at Ward No. 02,12,22,23,24,25,30,31,37, 38,40,41,42,47,49,53,55,56,59,73,77,78,81,74,87,97,102,117,118,120,121,131,134,136,140,135,147,148,152,157,170,172,176 ( 43 wards Rs.4.00 Cr. Each)"/>
    <s v="121-18-000006"/>
    <n v="2000000"/>
    <n v="20"/>
    <n v="0.2"/>
  </r>
  <r>
    <d v="2017-08-10T00:00:00"/>
    <n v="121"/>
    <s v="Binni Pete"/>
    <s v="Chikka Pete"/>
    <s v="Gandhi Nagara"/>
    <s v="West"/>
    <s v="P3332"/>
    <s v="Construction Of Saucer Drain and Rain Water Harvesting at Binnypet in Ward No -121"/>
    <x v="37"/>
    <s v="Special Development works at Ward No. 02,12,22,23,24,25,30,31,37, 38,40,41,42,47,49,53,55,56,59,73,77,78,81,74,87,97,102,117,118,120,121,131,134,136,140,135,147,148,152,157,170,172,176 ( 43 wards Rs.4.00 Cr. Each)"/>
    <s v="121-18-000020"/>
    <n v="500000"/>
    <n v="5"/>
    <n v="0.05"/>
  </r>
  <r>
    <d v="2017-08-10T00:00:00"/>
    <n v="121"/>
    <s v="Binni Pete"/>
    <s v="Chikka Pete"/>
    <s v="Gandhi Nagara"/>
    <s v="West"/>
    <s v="P3332"/>
    <s v="Construction Of Saucer Drain and Rain Water Harvesting at Gopalapura in Ward No -121"/>
    <x v="37"/>
    <s v="Special Development works at Ward No. 02,12,22,23,24,25,30,31,37, 38,40,41,42,47,49,53,55,56,59,73,77,78,81,74,87,97,102,117,118,120,121,131,134,136,140,135,147,148,152,157,170,172,176 ( 43 wards Rs.4.00 Cr. Each)"/>
    <s v="121-18-000019"/>
    <n v="500000"/>
    <n v="5"/>
    <n v="0.05"/>
  </r>
  <r>
    <d v="2017-08-10T00:00:00"/>
    <n v="121"/>
    <s v="Binni Pete"/>
    <s v="Chikka Pete"/>
    <s v="Gandhi Nagara"/>
    <s v="West"/>
    <s v="P3332"/>
    <s v="Construction Of Saucer Drain and Rain Water Harvesting at KP Agrahara in Ward No -121"/>
    <x v="37"/>
    <s v="Special Development works at Ward No. 02,12,22,23,24,25,30,31,37, 38,40,41,42,47,49,53,55,56,59,73,77,78,81,74,87,97,102,117,118,120,121,131,134,136,140,135,147,148,152,157,170,172,176 ( 43 wards Rs.4.00 Cr. Each)"/>
    <s v="121-18-000018"/>
    <n v="500000"/>
    <n v="5"/>
    <n v="0.05"/>
  </r>
  <r>
    <d v="2017-08-10T00:00:00"/>
    <n v="121"/>
    <s v="Binni Pete"/>
    <s v="Chikka Pete"/>
    <s v="Gandhi Nagara"/>
    <s v="West"/>
    <s v="P3332"/>
    <s v="Construction Of Saucer Drain and Rain Water Harvesting at Magadi road in Ward No -121"/>
    <x v="37"/>
    <s v="Special Development works at Ward No. 02,12,22,23,24,25,30,31,37, 38,40,41,42,47,49,53,55,56,59,73,77,78,81,74,87,97,102,117,118,120,121,131,134,136,140,135,147,148,152,157,170,172,176 ( 43 wards Rs.4.00 Cr. Each)"/>
    <s v="121-18-000017"/>
    <n v="500000"/>
    <n v="5"/>
    <n v="0.05"/>
  </r>
  <r>
    <d v="2017-08-10T00:00:00"/>
    <n v="121"/>
    <s v="Binni Pete"/>
    <s v="Chikka Pete"/>
    <s v="Gandhi Nagara"/>
    <s v="West"/>
    <s v="P3332"/>
    <s v="Construction Of Saucer Drain and Rain Water Harvesting at Shankarappa Garden in Ward No -121"/>
    <x v="37"/>
    <s v="Special Development works at Ward No. 02,12,22,23,24,25,30,31,37, 38,40,41,42,47,49,53,55,56,59,73,77,78,81,74,87,97,102,117,118,120,121,131,134,136,140,135,147,148,152,157,170,172,176 ( 43 wards Rs.4.00 Cr. Each)"/>
    <s v="121-18-000016"/>
    <n v="500000"/>
    <n v="5"/>
    <n v="0.05"/>
  </r>
  <r>
    <d v="2017-08-10T00:00:00"/>
    <n v="121"/>
    <s v="Binni Pete"/>
    <s v="Chikka Pete"/>
    <s v="Gandhi Nagara"/>
    <s v="West"/>
    <s v="P3332"/>
    <s v="Construction Of Deck-Slab For Secondary Drain at Gopalpura From 4th Corss To 5th Cross in ward no -121"/>
    <x v="10"/>
    <s v="Special Development works at Ward No. 02,12,22,23,24,25,30,31,37, 38,40,41,42,47,49,53,55,56,59,73,77,78,81,74,87,97,102,117,118,120,121,131,134,136,140,135,147,148,152,157,170,172,176 ( 43 wards Rs.4.00 Cr. Each)"/>
    <s v="121-18-000014"/>
    <n v="2000000"/>
    <n v="20"/>
    <n v="0.2"/>
  </r>
  <r>
    <d v="2017-08-10T00:00:00"/>
    <n v="121"/>
    <s v="Binni Pete"/>
    <s v="Chikka Pete"/>
    <s v="Gandhi Nagara"/>
    <s v="West"/>
    <s v="P3332"/>
    <s v="Construction Of Deck-Slab For Secondary Drain at Gopalpura From 3rd Corss To 4th Cross in ward no -121"/>
    <x v="10"/>
    <s v="Special Development works at Ward No. 02,12,22,23,24,25,30,31,37, 38,40,41,42,47,49,53,55,56,59,73,77,78,81,74,87,97,102,117,118,120,121,131,134,136,140,135,147,148,152,157,170,172,176 ( 43 wards Rs.4.00 Cr. Each)"/>
    <s v="121-18-000013"/>
    <n v="2000000"/>
    <n v="20"/>
    <n v="0.2"/>
  </r>
  <r>
    <d v="2017-08-10T00:00:00"/>
    <n v="121"/>
    <s v="Binni Pete"/>
    <s v="Chikka Pete"/>
    <s v="Gandhi Nagara"/>
    <s v="West"/>
    <s v="P3332"/>
    <s v="Construction Of Deck-Slab For Secondary Drain at Gopalpura From 2nd Corss To 3rd Cross in ward no -121."/>
    <x v="10"/>
    <s v="Special Development works at Ward No. 02,12,22,23,24,25,30,31,37, 38,40,41,42,47,49,53,55,56,59,73,77,78,81,74,87,97,102,117,118,120,121,131,134,136,140,135,147,148,152,157,170,172,176 ( 43 wards Rs.4.00 Cr. Each)"/>
    <s v="121-18-000012"/>
    <n v="2000000"/>
    <n v="20"/>
    <n v="0.2"/>
  </r>
  <r>
    <d v="2017-08-10T00:00:00"/>
    <n v="126"/>
    <s v="Maruthi Mandira Ward"/>
    <s v="Chandra Layout"/>
    <s v="Govindaraja Nagara"/>
    <s v="West"/>
    <s v="P0290"/>
    <s v="Providing SSM Drain and Fencing to Damaged portion of BBMP Parks in Maruthimandira ward no 126."/>
    <x v="8"/>
    <s v="BBMP Assets - Fencing of Vacant BMP Land (including Parks, Playgrounds and Gardens)"/>
    <s v="126-18-000005"/>
    <n v="3625000"/>
    <n v="36.25"/>
    <n v="0.36249999999999999"/>
  </r>
  <r>
    <d v="2017-08-10T00:00:00"/>
    <n v="128"/>
    <s v="Nagarabhavi"/>
    <s v="Chandra Layout"/>
    <s v="Govindaraja Nagara"/>
    <s v="West"/>
    <s v="P3111"/>
    <s v="Construction of Basket ball court and other development works at Income Tax play ground in ward no 128."/>
    <x v="9"/>
    <s v="State Finance Commission Untied Grant Works"/>
    <s v="128-18-000003"/>
    <n v="5000000"/>
    <n v="50"/>
    <n v="0.5"/>
  </r>
  <r>
    <d v="2017-08-10T00:00:00"/>
    <n v="128"/>
    <s v="Nagarabhavi"/>
    <s v="Chandra Layout"/>
    <s v="Govindaraja Nagara"/>
    <s v="West"/>
    <s v="P3111"/>
    <s v="Construction of skating Track and other development works at Income Tax Play ground in ward no 128."/>
    <x v="9"/>
    <s v="State Finance Commission Untied Grant Works"/>
    <s v="128-18-000002"/>
    <n v="5000000"/>
    <n v="50"/>
    <n v="0.5"/>
  </r>
  <r>
    <d v="2017-08-10T00:00:00"/>
    <n v="128"/>
    <s v="Nagarabhavi"/>
    <s v="Chandra Layout"/>
    <s v="Govindaraja Nagara"/>
    <s v="West"/>
    <s v="P3330"/>
    <s v="Construction of Sports Complex at Terrace Level of Palike Soudha in ward no 128 Nagarabhavi."/>
    <x v="0"/>
    <s v="Special Development works at Ward No.92,98,108,128,173,174,181,183 ( 8 wards Rs.2.00 Cr. Each)"/>
    <s v="128-18-000004"/>
    <n v="20000000"/>
    <n v="200"/>
    <n v="2"/>
  </r>
  <r>
    <d v="2017-08-10T00:00:00"/>
    <n v="196"/>
    <s v="Anjanapura"/>
    <s v="Kottanooru"/>
    <s v="Bangalore South"/>
    <s v="Bommanahalli"/>
    <s v="P1808"/>
    <s v="Construction of ward offices in ward no 196 Anjanapura"/>
    <x v="18"/>
    <s v="Construction of Ward Offices"/>
    <s v="196-18-000018"/>
    <n v="9998000"/>
    <n v="99.98"/>
    <n v="0.99980000000000002"/>
  </r>
  <r>
    <d v="2017-08-10T00:00:00"/>
    <n v="196"/>
    <s v="Anjanapura"/>
    <s v="Kottanooru"/>
    <s v="Bangalore South"/>
    <s v="Bommanahalli"/>
    <s v="P2178"/>
    <s v="Providing water supply works at Narayananagara surrounding area in ward no 196."/>
    <x v="0"/>
    <s v="Works sanctioned by Dy. Mayor"/>
    <s v="196-18-000019"/>
    <n v="2500000"/>
    <n v="25"/>
    <n v="0.25"/>
  </r>
  <r>
    <d v="2017-08-10T00:00:00"/>
    <n v="196"/>
    <s v="Anjanapura"/>
    <s v="Kottanooru"/>
    <s v="Bangalore South"/>
    <s v="Bommanahalli"/>
    <s v="P2415"/>
    <s v="Improvements to road and drain Srinivasa Reddy house to Anjaneya temple surrounding area in ward no 196"/>
    <x v="19"/>
    <s v="Reserve fund for TandF Committee"/>
    <s v="196-18-000024"/>
    <n v="4999000"/>
    <n v="49.99"/>
    <n v="0.49990000000000001"/>
  </r>
  <r>
    <d v="2017-08-10T00:00:00"/>
    <n v="196"/>
    <s v="Anjanapura"/>
    <s v="Kottanooru"/>
    <s v="Bangalore South"/>
    <s v="Bommanahalli"/>
    <s v="P2415"/>
    <s v="Improvements to road and drain Anjanapura ward limits in ward no 196"/>
    <x v="19"/>
    <s v="Reserve fund for TandF Committee"/>
    <s v="196-18-000023"/>
    <n v="4999000"/>
    <n v="49.99"/>
    <n v="0.49990000000000001"/>
  </r>
  <r>
    <d v="2017-08-10T00:00:00"/>
    <n v="196"/>
    <s v="Anjanapura"/>
    <s v="Kottanooru"/>
    <s v="Bangalore South"/>
    <s v="Bommanahalli"/>
    <s v="P2415"/>
    <s v="Improvements to road and drain Narayanappa Surrounding area in ward no 196 ."/>
    <x v="19"/>
    <s v="Reserve fund for TandF Committee"/>
    <s v="196-18-000022"/>
    <n v="4999000"/>
    <n v="49.99"/>
    <n v="0.49990000000000001"/>
  </r>
  <r>
    <d v="2017-08-10T00:00:00"/>
    <n v="196"/>
    <s v="Anjanapura"/>
    <s v="Kottanooru"/>
    <s v="Bangalore South"/>
    <s v="Bommanahalli"/>
    <s v="P2415"/>
    <s v="Improvements to road and drain in Thulasipura Main road to Gokarting in ward no 196."/>
    <x v="19"/>
    <s v="Reserve fund for TandF Committee"/>
    <s v="196-18-000020"/>
    <n v="4999000"/>
    <n v="49.99"/>
    <n v="0.49990000000000001"/>
  </r>
  <r>
    <d v="2017-08-10T00:00:00"/>
    <n v="196"/>
    <s v="Anjanapura"/>
    <s v="Kottanooru"/>
    <s v="Bangalore South"/>
    <s v="Bommanahalli"/>
    <s v="P2415"/>
    <s v="Providing of Construction UGD Line works at Dorai Layout in ward no 196."/>
    <x v="7"/>
    <s v="Reserve fund for TandF Committee"/>
    <s v="196-18-000025"/>
    <n v="4999000"/>
    <n v="49.99"/>
    <n v="0.49990000000000001"/>
  </r>
  <r>
    <d v="2017-08-10T00:00:00"/>
    <n v="196"/>
    <s v="Anjanapura"/>
    <s v="Kottanooru"/>
    <s v="Bangalore South"/>
    <s v="Bommanahalli"/>
    <s v="P2415"/>
    <s v="Providing of Construction UGD Line Nandhi Garden to Ravi House and Royal Park Road at Anjanapura in ward no 196."/>
    <x v="7"/>
    <s v="Reserve fund for TandF Committee"/>
    <s v="196-18-000021"/>
    <n v="4999000"/>
    <n v="49.99"/>
    <n v="0.49990000000000001"/>
  </r>
  <r>
    <d v="2017-08-11T00:00:00"/>
    <n v="25"/>
    <s v="Horamavu"/>
    <s v="Horamavu"/>
    <s v="K R Puram"/>
    <s v="Mahadevapura"/>
    <s v="P0190"/>
    <s v="Drilling of New borewells and providing water supply pipeline GI pipes and motor pumpset in Hoysalanagara, Horamavu Agara, Pand T Layout and surrounding areas in Horamavu Ward No. 25."/>
    <x v="4"/>
    <s v="Works sanctioned by Hon Mayor"/>
    <s v="025-18-000025"/>
    <n v="4999000"/>
    <n v="49.99"/>
    <n v="0.49990000000000001"/>
  </r>
  <r>
    <d v="2017-08-11T00:00:00"/>
    <n v="25"/>
    <s v="Horamavu"/>
    <s v="Horamavu"/>
    <s v="K R Puram"/>
    <s v="Mahadevapura"/>
    <s v="P0190"/>
    <s v="Drilling of New borewells and providing water supply pipeline GI pipes and motor pumpset in Kyalasanahalli, Geddalahalli, Vaddarapalya, Chelakere, Babusapalya and surrounding areas in Horamavu Ward No. 25."/>
    <x v="4"/>
    <s v="Works sanctioned by Hon Mayor"/>
    <s v="025-18-000024"/>
    <n v="4999000"/>
    <n v="49.99"/>
    <n v="0.49990000000000001"/>
  </r>
  <r>
    <d v="2017-08-11T00:00:00"/>
    <n v="25"/>
    <s v="Horamavu"/>
    <s v="Horamavu"/>
    <s v="K R Puram"/>
    <s v="Mahadevapura"/>
    <s v="P0190"/>
    <s v="Drilling of New borewells and providing water supply pipeline GI pipes and motor pumpset in Nagareshwara Nagenahalli, K-Narayanapura, Kothanuru and surrounding areas in Horamavu Ward No. 25."/>
    <x v="4"/>
    <s v="Works sanctioned by Hon Mayor"/>
    <s v="025-18-000023"/>
    <n v="4999000"/>
    <n v="49.99"/>
    <n v="0.49990000000000001"/>
  </r>
  <r>
    <d v="2017-08-11T00:00:00"/>
    <n v="25"/>
    <s v="Horamavu"/>
    <s v="Horamavu"/>
    <s v="K R Puram"/>
    <s v="Mahadevapura"/>
    <s v="P0190"/>
    <s v="Drilling of New borewells and providing water supply pipeline GI pipes and motor pumpset in Hoysalanagara, Babusapalya, Banjara Layout and surrounding areas in Horamavu Ward No. 25."/>
    <x v="4"/>
    <s v="Works sanctioned by Hon Mayor"/>
    <s v="025-18-000026"/>
    <n v="4999000"/>
    <n v="49.99"/>
    <n v="0.49990000000000001"/>
  </r>
  <r>
    <d v="2017-08-11T00:00:00"/>
    <n v="26"/>
    <s v="Ramamurthy Nagara"/>
    <s v="Horamavu"/>
    <s v="K R Puram"/>
    <s v="Mahadevapura"/>
    <s v="P0190"/>
    <s v="Drilling of New borewells and providing water supply pipeline GI pipes and motor pumpset in Vijayalakshmi Layout and surrounding areas in Ramamurthynagara Ward No. 26."/>
    <x v="4"/>
    <s v="Works sanctioned by Hon Mayor"/>
    <s v="026-18-000025"/>
    <n v="2500000"/>
    <n v="25"/>
    <n v="0.25"/>
  </r>
  <r>
    <d v="2017-08-11T00:00:00"/>
    <n v="26"/>
    <s v="Ramamurthy Nagara"/>
    <s v="Horamavu"/>
    <s v="K R Puram"/>
    <s v="Mahadevapura"/>
    <s v="P0190"/>
    <s v="Drilling of New borewells and providing water supply pipeline GI pipes and motor pumpset in Punya Bhoomi layout, Manjunatha Layout and surrounding areas in Ramamurthynagara Ward No. 26."/>
    <x v="4"/>
    <s v="Works sanctioned by Hon Mayor"/>
    <s v="026-18-000024"/>
    <n v="4999000"/>
    <n v="49.99"/>
    <n v="0.49990000000000001"/>
  </r>
  <r>
    <d v="2017-08-11T00:00:00"/>
    <n v="26"/>
    <s v="Ramamurthy Nagara"/>
    <s v="Horamavu"/>
    <s v="K R Puram"/>
    <s v="Mahadevapura"/>
    <s v="P0190"/>
    <s v="Drilling of New borewells and providing water supply pipeline GI pipes and motor pumpset in K-Channasandra, Kanakanagara and surrounding areas in Ramamurthynagara Ward No. 26."/>
    <x v="4"/>
    <s v="Works sanctioned by Hon Mayor"/>
    <s v="026-18-000023"/>
    <n v="4999000"/>
    <n v="49.99"/>
    <n v="0.49990000000000001"/>
  </r>
  <r>
    <d v="2017-08-11T00:00:00"/>
    <n v="26"/>
    <s v="Ramamurthy Nagara"/>
    <s v="Horamavu"/>
    <s v="K R Puram"/>
    <s v="Mahadevapura"/>
    <s v="P0190"/>
    <s v="Drilling of New borewells and providing water supply pipeline GI pipes and motor pumpset in NRI Layout, Kalkere and surrounding areas in Ramamurthynagara Ward No. 26."/>
    <x v="4"/>
    <s v="Works sanctioned by Hon Mayor"/>
    <s v="026-18-000022"/>
    <n v="4999000"/>
    <n v="49.99"/>
    <n v="0.49990000000000001"/>
  </r>
  <r>
    <d v="2017-08-11T00:00:00"/>
    <n v="35"/>
    <s v="Aramane Nagara"/>
    <s v="Mattikere"/>
    <s v="Malleshwaram"/>
    <s v="West"/>
    <s v="P3261"/>
    <s v="Desilting of existing drains in Balanjaneya Temple road and Kariyappa layout in ward no 35"/>
    <x v="1"/>
    <s v="Zone Works Special Grants to Womens represented wards  Rs.20.00 Lakhs per ward"/>
    <s v="035-18-000001"/>
    <n v="2000000"/>
    <n v="20"/>
    <n v="0.2"/>
  </r>
  <r>
    <d v="2017-08-11T00:00:00"/>
    <n v="36"/>
    <s v="Mattikere"/>
    <s v="Mattikere"/>
    <s v="Malleshwaram"/>
    <s v="West"/>
    <s v="P2178"/>
    <s v="Providing concreting to Subedarpalya main road and cross roads in ward no 36."/>
    <x v="19"/>
    <s v="Works sanctioned by Dy. Mayor"/>
    <s v="036-18-000003"/>
    <n v="4000000"/>
    <n v="40"/>
    <n v="0.4"/>
  </r>
  <r>
    <d v="2017-08-11T00:00:00"/>
    <n v="36"/>
    <s v="Mattikere"/>
    <s v="Mattikere"/>
    <s v="Malleshwaram"/>
    <s v="West"/>
    <s v="P2178"/>
    <s v="Providing concreting to damaged roads in Sanjeevappa colony and Mathikere A K Colony in ward no 36."/>
    <x v="19"/>
    <s v="Works sanctioned by Dy. Mayor"/>
    <s v="036-18-000002"/>
    <n v="2500000"/>
    <n v="25"/>
    <n v="0.25"/>
  </r>
  <r>
    <d v="2017-08-11T00:00:00"/>
    <n v="36"/>
    <s v="Mattikere"/>
    <s v="Mattikere"/>
    <s v="Malleshwaram"/>
    <s v="West"/>
    <s v="P2178"/>
    <s v="Providing concreting to L shape road from 4th cross to HMT road and Improvements to drain in Mathikere village in war dno 36 Mathikere"/>
    <x v="1"/>
    <s v="Works sanctioned by Dy. Mayor"/>
    <s v="036-18-000001"/>
    <n v="2500000"/>
    <n v="25"/>
    <n v="0.25"/>
  </r>
  <r>
    <d v="2017-08-11T00:00:00"/>
    <n v="36"/>
    <s v="Mattikere"/>
    <s v="Mattikere"/>
    <s v="Malleshwaram"/>
    <s v="West"/>
    <s v="P2178"/>
    <s v="Drilling of borewell and Pipeline Sanjeevappa colony ward no 36."/>
    <x v="4"/>
    <s v="Works sanctioned by Dy. Mayor"/>
    <s v="036-18-000004"/>
    <n v="1000000"/>
    <n v="10"/>
    <n v="0.1"/>
  </r>
  <r>
    <d v="2017-08-11T00:00:00"/>
    <n v="45"/>
    <s v="Malleshwaram"/>
    <s v="Mattikere"/>
    <s v="Malleshwaram"/>
    <s v="West"/>
    <s v="P2178"/>
    <s v="Construction of Arch and other Development worka at C V Raman road and Subedarpalya 1st main road junction at ward no 45"/>
    <x v="0"/>
    <s v="Works sanctioned by Dy. Mayor"/>
    <s v="045-18-000007"/>
    <n v="2000000"/>
    <n v="20"/>
    <n v="0.2"/>
  </r>
  <r>
    <d v="2017-08-11T00:00:00"/>
    <n v="45"/>
    <s v="Malleshwaram"/>
    <s v="Mattikere"/>
    <s v="Malleshwaram"/>
    <s v="West"/>
    <s v="P2178"/>
    <s v="Providing concrete road in between church and Mysore lamps from 8th main to railway tracks in ward no 45 Malleshwaram."/>
    <x v="0"/>
    <s v="Works sanctioned by Dy. Mayor"/>
    <s v="045-18-000001"/>
    <n v="5000000"/>
    <n v="50"/>
    <n v="0.5"/>
  </r>
  <r>
    <d v="2017-08-11T00:00:00"/>
    <n v="45"/>
    <s v="Malleshwaram"/>
    <s v="Mattikere"/>
    <s v="Malleshwaram"/>
    <s v="West"/>
    <s v="P2178"/>
    <s v="Construction of RCC drain and providing road divider and lights and Improvements to drain at Subedarpalya 1st main road C V Raman road to MSR road in ward no 45"/>
    <x v="16"/>
    <s v="Works sanctioned by Dy. Mayor"/>
    <s v="045-18-000002"/>
    <n v="8000000"/>
    <n v="80"/>
    <n v="0.8"/>
  </r>
  <r>
    <d v="2017-08-11T00:00:00"/>
    <n v="45"/>
    <s v="Malleshwaram"/>
    <s v="Mattikere"/>
    <s v="Malleshwaram"/>
    <s v="West"/>
    <s v="P2178"/>
    <s v="Providing drain and footpath at 11th main from 15th cross to 18th cross both side in ward no 45."/>
    <x v="3"/>
    <s v="Works sanctioned by Dy. Mayor"/>
    <s v="045-18-000008"/>
    <n v="2000000"/>
    <n v="20"/>
    <n v="0.2"/>
  </r>
  <r>
    <d v="2017-08-11T00:00:00"/>
    <n v="45"/>
    <s v="Malleshwaram"/>
    <s v="Mattikere"/>
    <s v="Malleshwaram"/>
    <s v="West"/>
    <s v="P2178"/>
    <s v="Providing drain and footpath at 6th main from 15th cross to 18th cross both side in ward no 45."/>
    <x v="3"/>
    <s v="Works sanctioned by Dy. Mayor"/>
    <s v="045-18-000006"/>
    <n v="2500000"/>
    <n v="25"/>
    <n v="0.25"/>
  </r>
  <r>
    <d v="2017-08-11T00:00:00"/>
    <n v="45"/>
    <s v="Malleshwaram"/>
    <s v="Mattikere"/>
    <s v="Malleshwaram"/>
    <s v="West"/>
    <s v="P2178"/>
    <s v="Providing drain and footpath at 4th main from 15th cross to 18th cross both side in ward no 45"/>
    <x v="3"/>
    <s v="Works sanctioned by Dy. Mayor"/>
    <s v="045-18-000005"/>
    <n v="2500000"/>
    <n v="25"/>
    <n v="0.25"/>
  </r>
  <r>
    <d v="2017-08-11T00:00:00"/>
    <n v="45"/>
    <s v="Malleshwaram"/>
    <s v="Mattikere"/>
    <s v="Malleshwaram"/>
    <s v="West"/>
    <s v="P2178"/>
    <s v="Improvements to drains and footpath at 18th cross from Margosa road 14th main north side Malleshwaram in ward no 45."/>
    <x v="3"/>
    <s v="Works sanctioned by Dy. Mayor"/>
    <s v="045-18-000004"/>
    <n v="4000000"/>
    <n v="40"/>
    <n v="0.4"/>
  </r>
  <r>
    <d v="2017-08-11T00:00:00"/>
    <n v="45"/>
    <s v="Malleshwaram"/>
    <s v="Mattikere"/>
    <s v="Malleshwaram"/>
    <s v="West"/>
    <s v="P2178"/>
    <s v="Improvements to drains and footpath at 18th cross from Margosa road to 14th main Southern side Malleshwaram in ward no 45."/>
    <x v="3"/>
    <s v="Works sanctioned by Dy. Mayor"/>
    <s v="045-18-000003"/>
    <n v="4000000"/>
    <n v="40"/>
    <n v="0.4"/>
  </r>
  <r>
    <d v="2017-08-11T00:00:00"/>
    <n v="52"/>
    <s v="K R Puram"/>
    <s v="K R Puram"/>
    <s v="K R Puram"/>
    <s v="Mahadevapura"/>
    <s v="P0190"/>
    <s v="Drilling of New borewells and providing water supply pipeline GI pipes and motor pumpset in Anandapura, T.C.Palya and surrounding areas in K.R.Pura Ward No. 52."/>
    <x v="4"/>
    <s v="Works sanctioned by Hon Mayor"/>
    <s v="052-18-000001"/>
    <n v="2500000"/>
    <n v="25"/>
    <n v="0.25"/>
  </r>
  <r>
    <d v="2017-08-11T00:00:00"/>
    <n v="52"/>
    <s v="K R Puram"/>
    <s v="K R Puram"/>
    <s v="K R Puram"/>
    <s v="Mahadevapura"/>
    <s v="P0190"/>
    <s v="Providing LED street lights in T.C. Palya to Sathy Sai Hospital to Medahalli K.R.Pura Assembly Constituency (Ward No. 52)."/>
    <x v="16"/>
    <s v="Works sanctioned by Hon Mayor"/>
    <s v="052-18-000004"/>
    <n v="4999000"/>
    <n v="49.99"/>
    <n v="0.49990000000000001"/>
  </r>
  <r>
    <d v="2017-08-11T00:00:00"/>
    <n v="52"/>
    <s v="K R Puram"/>
    <s v="K R Puram"/>
    <s v="K R Puram"/>
    <s v="Mahadevapura"/>
    <s v="P0190"/>
    <s v="Providing LED street lights in T.C. Palya to signal to Sathy Sai Hospital K.R.Pura Assembly Constituency (Ward No. 52)."/>
    <x v="16"/>
    <s v="Works sanctioned by Hon Mayor"/>
    <s v="052-18-000003"/>
    <n v="4999000"/>
    <n v="49.99"/>
    <n v="0.49990000000000001"/>
  </r>
  <r>
    <d v="2017-08-11T00:00:00"/>
    <n v="52"/>
    <s v="K R Puram"/>
    <s v="K R Puram"/>
    <s v="K R Puram"/>
    <s v="Mahadevapura"/>
    <s v="P0190"/>
    <s v="Providing LED street lights in Vijaya Bank gate to T.C. Palya signal K.R.Pura Assembly Constituency (Ward No. 52)"/>
    <x v="16"/>
    <s v="Works sanctioned by Hon Mayor"/>
    <s v="052-18-000002"/>
    <n v="4999000"/>
    <n v="49.99"/>
    <n v="0.49990000000000001"/>
  </r>
  <r>
    <d v="2017-08-11T00:00:00"/>
    <n v="60"/>
    <s v="Sagayara Puram"/>
    <s v="Kadugondanahalli"/>
    <s v="Pulikeshi Nagara"/>
    <s v="East"/>
    <s v="P1802"/>
    <s v="PROVIDING WATER SUPPLY LINE IN WARD NO 60 SAGAYAPURAM"/>
    <x v="0"/>
    <s v="Water Supply New Areas"/>
    <s v="060-18-000041"/>
    <n v="1500000"/>
    <n v="15"/>
    <n v="0.15"/>
  </r>
  <r>
    <d v="2017-08-11T00:00:00"/>
    <n v="61"/>
    <s v="S K Garden"/>
    <s v="Pulikeshi Nagara"/>
    <s v="Pulikeshi Nagara"/>
    <s v="East"/>
    <s v="P2178"/>
    <s v="Providing CC Roads and drains in ward no 61"/>
    <x v="20"/>
    <s v="Works sanctioned by Dy. Mayor"/>
    <s v="061-18-000006"/>
    <n v="3000000"/>
    <n v="30"/>
    <n v="0.3"/>
  </r>
  <r>
    <d v="2017-08-11T00:00:00"/>
    <n v="70"/>
    <s v="Rajagopal Nagara"/>
    <s v="Hegganahalli"/>
    <s v="Dasarahalli"/>
    <s v="Dasarahalli"/>
    <s v="P0190"/>
    <s v="Improvements to roads and drains 6th and 7th cross Doddanna Industrial area surrounding area in ward no 70 Rajagopalanagara"/>
    <x v="1"/>
    <s v="Works sanctioned by Hon Mayor"/>
    <s v="070-18-000007"/>
    <n v="5000000"/>
    <n v="50"/>
    <n v="0.5"/>
  </r>
  <r>
    <d v="2017-08-11T00:00:00"/>
    <n v="70"/>
    <s v="Rajagopal Nagara"/>
    <s v="Hegganahalli"/>
    <s v="Dasarahalli"/>
    <s v="Dasarahalli"/>
    <s v="P0190"/>
    <s v="Improvements to roads and drains Doddanna Industrial area near NLS School surrounding area Rajagopalanagara in ward no 70"/>
    <x v="1"/>
    <s v="Works sanctioned by Hon Mayor"/>
    <s v="070-18-000006"/>
    <n v="5000000"/>
    <n v="50"/>
    <n v="0.5"/>
  </r>
  <r>
    <d v="2017-08-11T00:00:00"/>
    <n v="70"/>
    <s v="Rajagopal Nagara"/>
    <s v="Hegganahalli"/>
    <s v="Dasarahalli"/>
    <s v="Dasarahalli"/>
    <s v="P3111"/>
    <s v="Providing and Fixing of Street Name Boards in ward no 70."/>
    <x v="22"/>
    <s v="State Finance Commission Untied Grant Works"/>
    <s v="070-18-000003"/>
    <n v="2500000"/>
    <n v="25"/>
    <n v="0.25"/>
  </r>
  <r>
    <d v="2017-08-11T00:00:00"/>
    <n v="70"/>
    <s v="Rajagopal Nagara"/>
    <s v="Hegganahalli"/>
    <s v="Dasarahalli"/>
    <s v="Dasarahalli"/>
    <s v="P3111"/>
    <s v="Construction of drain and Improvements to Roads at 10th and 11th cross of Rajeshwarinagara in ward no 70."/>
    <x v="10"/>
    <s v="State Finance Commission Untied Grant Works"/>
    <s v="070-18-000002"/>
    <n v="3500000"/>
    <n v="35"/>
    <n v="0.35"/>
  </r>
  <r>
    <d v="2017-08-11T00:00:00"/>
    <n v="70"/>
    <s v="Rajagopal Nagara"/>
    <s v="Hegganahalli"/>
    <s v="Dasarahalli"/>
    <s v="Dasarahalli"/>
    <s v="P3328"/>
    <s v="Improvements to drains and roads from 6th to 9th cross roads L-S of Srigandha Nagara in ward no 70"/>
    <x v="1"/>
    <s v="Special Development works at Ward No.22, 31, 44, 70, 74, 102, 135, 176 Rs.1 Cr Each, Ward No.86, 112, 144 Rs.5.Cr Each"/>
    <s v="070-18-000005"/>
    <n v="5000000"/>
    <n v="50"/>
    <n v="0.5"/>
  </r>
  <r>
    <d v="2017-08-11T00:00:00"/>
    <n v="70"/>
    <s v="Rajagopal Nagara"/>
    <s v="Hegganahalli"/>
    <s v="Dasarahalli"/>
    <s v="Dasarahalli"/>
    <s v="P3328"/>
    <s v="Improvements to roads and drains at 15th cross Doddanna Industrial area surrounding area in ward no 70"/>
    <x v="1"/>
    <s v="Special Development works at Ward No.22, 31, 44, 70, 74, 102, 135, 176 Rs.1 Cr Each, Ward No.86, 112, 144 Rs.5.Cr Each"/>
    <s v="070-18-000004"/>
    <n v="5000000"/>
    <n v="50"/>
    <n v="0.5"/>
  </r>
  <r>
    <d v="2017-08-11T00:00:00"/>
    <n v="125"/>
    <s v="Marenahalli"/>
    <s v="Govindaraja Nagara"/>
    <s v="Govindaraja Nagara"/>
    <s v="West"/>
    <s v="P3111"/>
    <s v="Improvements to drain and modernization of footpath and other development works in Marenahalli ward no 125"/>
    <x v="3"/>
    <s v="State Finance Commission Untied Grant Works"/>
    <s v="125-18-000002"/>
    <n v="5000000"/>
    <n v="50"/>
    <n v="0.5"/>
  </r>
  <r>
    <d v="2017-08-11T00:00:00"/>
    <n v="125"/>
    <s v="Marenahalli"/>
    <s v="Govindaraja Nagara"/>
    <s v="Govindaraja Nagara"/>
    <s v="West"/>
    <s v="P3111"/>
    <s v="Construction of Drain and footpath and other development works in Marenahalli ward no 125"/>
    <x v="3"/>
    <s v="State Finance Commission Untied Grant Works"/>
    <s v="125-18-000001"/>
    <n v="5000000"/>
    <n v="50"/>
    <n v="0.5"/>
  </r>
  <r>
    <d v="2017-08-11T00:00:00"/>
    <n v="163"/>
    <s v="Katriguppe"/>
    <s v="Giri Nagara"/>
    <s v="Basavanagudi"/>
    <s v="South"/>
    <s v="P3329"/>
    <s v="Improvement to drains and providing asphalting to bad road of BSK 3rd stage, 3rd phase, 2nd block and 4th block and surrounding area in Kathriguppe ward no 163"/>
    <x v="19"/>
    <s v="Special Development works at Wards (70 wards Rs.1.00 Cr. Each) - Ward Numbers as per Budget Book 2017-18 page no. 109"/>
    <s v="163-18-000004"/>
    <n v="5000000"/>
    <n v="50"/>
    <n v="0.5"/>
  </r>
  <r>
    <d v="2017-08-11T00:00:00"/>
    <n v="163"/>
    <s v="Katriguppe"/>
    <s v="Giri Nagara"/>
    <s v="Basavanagudi"/>
    <s v="South"/>
    <s v="P3329"/>
    <s v="Improvement to drains and providing asphalting to bad road of Srinivas Nagar surrounding area in Kathriguppe ward no 163"/>
    <x v="19"/>
    <s v="Special Development works at Wards (70 wards Rs.1.00 Cr. Each) - Ward Numbers as per Budget Book 2017-18 page no. 109"/>
    <s v="163-18-000003"/>
    <n v="5000000"/>
    <n v="50"/>
    <n v="0.5"/>
  </r>
  <r>
    <d v="2017-08-11T00:00:00"/>
    <n v="196"/>
    <s v="Anjanapura"/>
    <s v="Kottanooru"/>
    <s v="Bangalore South"/>
    <s v="Bommanahalli"/>
    <s v="P2415"/>
    <s v="Improvements to road and drain Anjanapura ward limits in ward no 196"/>
    <x v="19"/>
    <s v="Reserve fund for TandF Committee"/>
    <s v="196-18-000029"/>
    <n v="4998000"/>
    <n v="49.98"/>
    <n v="0.49979999999999997"/>
  </r>
  <r>
    <d v="2017-08-11T00:00:00"/>
    <n v="196"/>
    <s v="Anjanapura"/>
    <s v="Kottanooru"/>
    <s v="Bangalore South"/>
    <s v="Bommanahalli"/>
    <s v="P2415"/>
    <s v="Improvements to road and drain Gurukula school 4th cross road to Akbar Maseedi in ward no 196"/>
    <x v="19"/>
    <s v="Reserve fund for TandF Committee"/>
    <s v="196-18-000028"/>
    <n v="4999000"/>
    <n v="49.99"/>
    <n v="0.49990000000000001"/>
  </r>
  <r>
    <d v="2017-08-11T00:00:00"/>
    <n v="196"/>
    <s v="Anjanapura"/>
    <s v="Kottanooru"/>
    <s v="Bangalore South"/>
    <s v="Bommanahalli"/>
    <s v="P2415"/>
    <s v="Improvements to road and drain Gollahalli surrounding area in ward no 196"/>
    <x v="19"/>
    <s v="Reserve fund for TandF Committee"/>
    <s v="196-18-000027"/>
    <n v="4998000"/>
    <n v="49.98"/>
    <n v="0.49979999999999997"/>
  </r>
  <r>
    <d v="2017-08-11T00:00:00"/>
    <n v="196"/>
    <s v="Anjanapura"/>
    <s v="Kottanooru"/>
    <s v="Bangalore South"/>
    <s v="Bommanahalli"/>
    <s v="P2415"/>
    <s v="Improvements to road and drain in TCH college main road and surrounding area in ward no 196"/>
    <x v="19"/>
    <s v="Reserve fund for TandF Committee"/>
    <s v="196-18-000026"/>
    <n v="4999000"/>
    <n v="49.99"/>
    <n v="0.49990000000000001"/>
  </r>
  <r>
    <d v="2017-08-14T00:00:00"/>
    <n v="73"/>
    <s v="Kottege Palya"/>
    <s v="Laggere"/>
    <s v="Rajarajeshwari Nagara"/>
    <s v="Rajarajeshwari Nagara"/>
    <s v="P3350"/>
    <s v="Improvements and Other Development works at 8th Block, Malagala Park in Ward No.73 RR Nagara Zone."/>
    <x v="13"/>
    <s v="Developmental works at Yeshwanpura, RR Nagar, K.R Pura Assembly Constituency Rs.15.00 Cr Each"/>
    <s v="073-18-000013"/>
    <n v="3300000"/>
    <n v="33"/>
    <n v="0.33"/>
  </r>
  <r>
    <d v="2017-08-14T00:00:00"/>
    <n v="73"/>
    <s v="Kottege Palya"/>
    <s v="Laggere"/>
    <s v="Rajarajeshwari Nagara"/>
    <s v="Rajarajeshwari Nagara"/>
    <s v="P3350"/>
    <s v="Improvements and Other Development works at 9th Block, Adjacent to SWD Park in Ward No.73 RR Nagara Zone."/>
    <x v="13"/>
    <s v="Developmental works at Yeshwanpura, RR Nagar, K.R Pura Assembly Constituency Rs.15.00 Cr Each"/>
    <s v="073-18-000012"/>
    <n v="3000000"/>
    <n v="30"/>
    <n v="0.3"/>
  </r>
  <r>
    <d v="2017-08-14T00:00:00"/>
    <n v="73"/>
    <s v="Kottege Palya"/>
    <s v="Laggere"/>
    <s v="Rajarajeshwari Nagara"/>
    <s v="Rajarajeshwari Nagara"/>
    <s v="P3350"/>
    <s v="Improvements and Other Development works at 9th Block, Bande Maramma Temple Park in Ward No.73 RR Nagara Zone."/>
    <x v="13"/>
    <s v="Developmental works at Yeshwanpura, RR Nagar, K.R Pura Assembly Constituency Rs.15.00 Cr Each"/>
    <s v="073-18-000011"/>
    <n v="4000000"/>
    <n v="40"/>
    <n v="0.4"/>
  </r>
  <r>
    <d v="2017-08-14T00:00:00"/>
    <n v="73"/>
    <s v="Kottege Palya"/>
    <s v="Laggere"/>
    <s v="Rajarajeshwari Nagara"/>
    <s v="Rajarajeshwari Nagara"/>
    <s v="P3350"/>
    <s v="Improvements and Other Development works at 9th Block, 2nd Stage Gandhi Park in Ward No.73 RR Nagara Zone."/>
    <x v="13"/>
    <s v="Developmental works at Yeshwanpura, RR Nagar, K.R Pura Assembly Constituency Rs.15.00 Cr Each"/>
    <s v="073-18-000010"/>
    <n v="6300000"/>
    <n v="63"/>
    <n v="0.63"/>
  </r>
  <r>
    <d v="2017-08-14T00:00:00"/>
    <n v="73"/>
    <s v="Kottege Palya"/>
    <s v="Laggere"/>
    <s v="Rajarajeshwari Nagara"/>
    <s v="Rajarajeshwari Nagara"/>
    <s v="P3350"/>
    <s v="Improvements and Other Development works at Hanumagiri Park in Ward No.73 RR Nagara Zone."/>
    <x v="13"/>
    <s v="Developmental works at Yeshwanpura, RR Nagar, K.R Pura Assembly Constituency Rs.15.00 Cr Each"/>
    <s v="073-18-000009"/>
    <n v="4300000"/>
    <n v="43"/>
    <n v="0.43"/>
  </r>
  <r>
    <d v="2017-08-14T00:00:00"/>
    <n v="73"/>
    <s v="Kottege Palya"/>
    <s v="Laggere"/>
    <s v="Rajarajeshwari Nagara"/>
    <s v="Rajarajeshwari Nagara"/>
    <s v="P3350"/>
    <s v="Improvements and Other Development works at 13th Block Vinayaka Layout Park (near Dobhighatt) in Ward No.73 RR Nagara Zone."/>
    <x v="13"/>
    <s v="Developmental works at Yeshwanpura, RR Nagar, K.R Pura Assembly Constituency Rs.15.00 Cr Each"/>
    <s v="073-18-000008"/>
    <n v="5000000"/>
    <n v="50"/>
    <n v="0.5"/>
  </r>
  <r>
    <d v="2017-08-14T00:00:00"/>
    <n v="73"/>
    <s v="Kottege Palya"/>
    <s v="Laggere"/>
    <s v="Rajarajeshwari Nagara"/>
    <s v="Rajarajeshwari Nagara"/>
    <s v="P3350"/>
    <s v="Improvements and Other Development works at 13th Block Vinayaka Layout Park in Ward No.73 RR Nagara Zone."/>
    <x v="13"/>
    <s v="Developmental works at Yeshwanpura, RR Nagar, K.R Pura Assembly Constituency Rs.15.00 Cr Each"/>
    <s v="073-18-000007"/>
    <n v="1000000"/>
    <n v="10"/>
    <n v="0.1"/>
  </r>
  <r>
    <d v="2017-08-14T00:00:00"/>
    <n v="73"/>
    <s v="Kottege Palya"/>
    <s v="Laggere"/>
    <s v="Rajarajeshwari Nagara"/>
    <s v="Rajarajeshwari Nagara"/>
    <s v="P3350"/>
    <s v="Improvements and Other Development works at Kere Angala, 2nd Stage Park in Ward No.73 RR Nagara Zone."/>
    <x v="13"/>
    <s v="Developmental works at Yeshwanpura, RR Nagar, K.R Pura Assembly Constituency Rs.15.00 Cr Each"/>
    <s v="073-18-000006"/>
    <n v="3100000"/>
    <n v="31"/>
    <n v="0.31"/>
  </r>
  <r>
    <d v="2017-08-14T00:00:00"/>
    <n v="73"/>
    <s v="Kottege Palya"/>
    <s v="Laggere"/>
    <s v="Rajarajeshwari Nagara"/>
    <s v="Rajarajeshwari Nagara"/>
    <s v="P3350"/>
    <s v="Improvements and Other Development works at 11th Block Vinayaka Temple Park in Ward No.73 RR Nagara Zone."/>
    <x v="13"/>
    <s v="Developmental works at Yeshwanpura, RR Nagar, K.R Pura Assembly Constituency Rs.15.00 Cr Each"/>
    <s v="073-18-000005"/>
    <n v="2000000"/>
    <n v="20"/>
    <n v="0.2"/>
  </r>
  <r>
    <d v="2017-08-14T00:00:00"/>
    <n v="73"/>
    <s v="Kottege Palya"/>
    <s v="Laggere"/>
    <s v="Rajarajeshwari Nagara"/>
    <s v="Rajarajeshwari Nagara"/>
    <s v="P3350"/>
    <s v="Improvements and Other Development works at Srinivas Nagara Pipeline Park (part-2) in Ward No.73 RR Nagara Zone."/>
    <x v="13"/>
    <s v="Developmental works at Yeshwanpura, RR Nagar, K.R Pura Assembly Constituency Rs.15.00 Cr Each"/>
    <s v="073-18-000004"/>
    <n v="5000000"/>
    <n v="50"/>
    <n v="0.5"/>
  </r>
  <r>
    <d v="2017-08-14T00:00:00"/>
    <n v="73"/>
    <s v="Kottege Palya"/>
    <s v="Laggere"/>
    <s v="Rajarajeshwari Nagara"/>
    <s v="Rajarajeshwari Nagara"/>
    <s v="P3350"/>
    <s v="Improvements and Other Development works at Anjaneya Temple Park in Ward No.73 RR Nagara Zone."/>
    <x v="13"/>
    <s v="Developmental works at Yeshwanpura, RR Nagar, K.R Pura Assembly Constituency Rs.15.00 Cr Each"/>
    <s v="073-18-000003"/>
    <n v="3000000"/>
    <n v="30"/>
    <n v="0.3"/>
  </r>
  <r>
    <d v="2017-08-14T00:00:00"/>
    <n v="73"/>
    <s v="Kottege Palya"/>
    <s v="Laggere"/>
    <s v="Rajarajeshwari Nagara"/>
    <s v="Rajarajeshwari Nagara"/>
    <s v="P3350"/>
    <s v="Improvements and Other Development works at Ramakrishna Hegade Park in Ward No.73 RR Nagara Zone."/>
    <x v="13"/>
    <s v="Developmental works at Yeshwanpura, RR Nagar, K.R Pura Assembly Constituency Rs.15.00 Cr Each"/>
    <s v="073-18-000002"/>
    <n v="4000000"/>
    <n v="40"/>
    <n v="0.4"/>
  </r>
  <r>
    <d v="2017-08-14T00:00:00"/>
    <n v="73"/>
    <s v="Kottege Palya"/>
    <s v="Laggere"/>
    <s v="Rajarajeshwari Nagara"/>
    <s v="Rajarajeshwari Nagara"/>
    <s v="P3350"/>
    <s v="Improvements and Other Development works at Zen Park in Ward No.73 RR Nagara Zone."/>
    <x v="13"/>
    <s v="Developmental works at Yeshwanpura, RR Nagar, K.R Pura Assembly Constituency Rs.15.00 Cr Each"/>
    <s v="073-18-000001"/>
    <n v="6000000"/>
    <n v="60"/>
    <n v="0.6"/>
  </r>
  <r>
    <d v="2017-08-16T00:00:00"/>
    <n v="13"/>
    <s v="Mallasandra"/>
    <s v="Shettihalli"/>
    <s v="Dasarahalli"/>
    <s v="Dasarahalli"/>
    <s v="P1802"/>
    <s v="Providing water supply facilities in ward No 13 Shettyhalli Sub division"/>
    <x v="0"/>
    <s v="Water Supply New Areas"/>
    <s v="013-18-000020"/>
    <n v="4000000"/>
    <n v="40"/>
    <n v="0.4"/>
  </r>
  <r>
    <d v="2017-08-16T00:00:00"/>
    <n v="35"/>
    <s v="Aramane Nagara"/>
    <s v="Mattikere"/>
    <s v="Malleshwaram"/>
    <s v="West"/>
    <s v="P1802"/>
    <s v="Providing drinking water schemes in Armanenagar in ward no-35"/>
    <x v="29"/>
    <s v="Water Supply New Areas"/>
    <s v="035-18-000002"/>
    <n v="1500000"/>
    <n v="15"/>
    <n v="0.15"/>
  </r>
  <r>
    <d v="2017-08-16T00:00:00"/>
    <n v="126"/>
    <s v="Maruthi Mandira Ward"/>
    <s v="Chandra Layout"/>
    <s v="Govindaraja Nagara"/>
    <s v="West"/>
    <s v="P1802"/>
    <s v="Drilling of borewell and providing pipeline fordrinking water in ward no-126 jurisdiction"/>
    <x v="4"/>
    <s v="Water Supply New Areas"/>
    <s v="126-18-000006"/>
    <n v="1500000"/>
    <n v="15"/>
    <n v="0.15"/>
  </r>
  <r>
    <d v="2017-08-17T00:00:00"/>
    <n v="14"/>
    <s v="Bagalakunte"/>
    <s v="T Dasarahalli"/>
    <s v="Dasarahalli"/>
    <s v="Dasarahalli"/>
    <s v="P3336"/>
    <s v="Improvements to drain at 1st, 2nd, 3rd and 4th cross Vishweshwaraiah Layout at Bagalagunte ward no 14."/>
    <x v="1"/>
    <s v="Special Development works at Ward No.63,84,86,112,144 ( 05 wards Rs.10.00 Cr. Each) and Ward no.60,80,113,122 ( 04 wards Rs.11.00 Cr. Each)"/>
    <s v="014-18-000014"/>
    <n v="5000000"/>
    <n v="50"/>
    <n v="0.5"/>
  </r>
  <r>
    <d v="2017-08-17T00:00:00"/>
    <n v="14"/>
    <s v="Bagalakunte"/>
    <s v="T Dasarahalli"/>
    <s v="Dasarahalli"/>
    <s v="Dasarahalli"/>
    <s v="P3336"/>
    <s v="Improvements to drain 4th 5th cross of Bhuvaneshwari Nagara at Bagalagunte ward no 14"/>
    <x v="1"/>
    <s v="Special Development works at Ward No.63,84,86,112,144 ( 05 wards Rs.10.00 Cr. Each) and Ward no.60,80,113,122 ( 04 wards Rs.11.00 Cr. Each)"/>
    <s v="014-18-000013"/>
    <n v="5000000"/>
    <n v="50"/>
    <n v="0.5"/>
  </r>
  <r>
    <d v="2017-08-17T00:00:00"/>
    <n v="41"/>
    <s v="Peenya Industrial Area"/>
    <s v="Peenya Industrial Town"/>
    <s v="Dasarahalli"/>
    <s v="Dasarahalli"/>
    <s v="P0190"/>
    <s v="Improvements and Development of roads connecting Ganga International School in ward no 41 of Dasarahalli zone"/>
    <x v="19"/>
    <s v="Works sanctioned by Hon Mayor"/>
    <s v="041-18-000032"/>
    <n v="5000000"/>
    <n v="50"/>
    <n v="0.5"/>
  </r>
  <r>
    <d v="2017-08-17T00:00:00"/>
    <n v="41"/>
    <s v="Peenya Industrial Area"/>
    <s v="Peenya Industrial Town"/>
    <s v="Dasarahalli"/>
    <s v="Dasarahalli"/>
    <s v="P0190"/>
    <s v="Improvements and developments of roads Connecting Andrahalli main road in ward no 41 of Dasarahalli zone"/>
    <x v="19"/>
    <s v="Works sanctioned by Hon Mayor"/>
    <s v="041-18-000033"/>
    <n v="5000000"/>
    <n v="50"/>
    <n v="0.5"/>
  </r>
  <r>
    <d v="2017-08-17T00:00:00"/>
    <n v="63"/>
    <s v="Jaya Mahal"/>
    <s v="Vasantha Nagara"/>
    <s v="Shivaji Nagara"/>
    <s v="East"/>
    <s v="P3111"/>
    <s v="Providing and construction of CC Roads near Old cemetery road and surrounding area in ward no 63."/>
    <x v="19"/>
    <s v="State Finance Commission Untied Grant Works"/>
    <s v="063-18-000003"/>
    <n v="3200000"/>
    <n v="32"/>
    <n v="0.32"/>
  </r>
  <r>
    <d v="2017-08-17T00:00:00"/>
    <n v="63"/>
    <s v="Jaya Mahal"/>
    <s v="Vasantha Nagara"/>
    <s v="Shivaji Nagara"/>
    <s v="East"/>
    <s v="P3111"/>
    <s v="Providing and construction of CC Roads near NKP Choultry and surrounding area in ward no 63."/>
    <x v="19"/>
    <s v="State Finance Commission Untied Grant Works"/>
    <s v="063-18-000002"/>
    <n v="1800000"/>
    <n v="18"/>
    <n v="0.18"/>
  </r>
  <r>
    <d v="2017-08-17T00:00:00"/>
    <n v="63"/>
    <s v="Jaya Mahal"/>
    <s v="Vasantha Nagara"/>
    <s v="Shivaji Nagara"/>
    <s v="East"/>
    <s v="P3111"/>
    <s v="Providing and construction of CC Roads and drains at curve road and surrounding area in ward no 63."/>
    <x v="20"/>
    <s v="State Finance Commission Untied Grant Works"/>
    <s v="063-18-000001"/>
    <n v="2500000"/>
    <n v="25"/>
    <n v="0.25"/>
  </r>
  <r>
    <d v="2017-08-17T00:00:00"/>
    <n v="64"/>
    <s v="Raj Mahal Guttahalli"/>
    <s v="Malleshwaram"/>
    <s v="Malleshwaram"/>
    <s v="West"/>
    <s v="P2415"/>
    <s v="Improvement works to Rangamandira situated in 6th main Palace Guttahalli in ward no 64"/>
    <x v="0"/>
    <s v="Reserve fund for TandF Committee"/>
    <s v="064-18-000003"/>
    <n v="2000000"/>
    <n v="20"/>
    <n v="0.2"/>
  </r>
  <r>
    <d v="2017-08-17T00:00:00"/>
    <n v="64"/>
    <s v="Raj Mahal Guttahalli"/>
    <s v="Malleshwaram"/>
    <s v="Malleshwaram"/>
    <s v="West"/>
    <s v="P2415"/>
    <s v="Improvement works to Vaiyalikaval play ground in ward no 64"/>
    <x v="21"/>
    <s v="Reserve fund for TandF Committee"/>
    <s v="064-18-000002"/>
    <n v="3000000"/>
    <n v="30"/>
    <n v="0.3"/>
  </r>
  <r>
    <d v="2017-08-17T00:00:00"/>
    <n v="64"/>
    <s v="Raj Mahal Guttahalli"/>
    <s v="Malleshwaram"/>
    <s v="Malleshwaram"/>
    <s v="West"/>
    <s v="P2415"/>
    <s v="Improvement and Construction of drain with cover slabs in Vyalikaval second main road from Vinayaka circle to Bhuvaneshwari Nagara in ward no 64"/>
    <x v="6"/>
    <s v="Reserve fund for TandF Committee"/>
    <s v="064-18-000015"/>
    <n v="1000000"/>
    <n v="10"/>
    <n v="0.1"/>
  </r>
  <r>
    <d v="2017-08-17T00:00:00"/>
    <n v="64"/>
    <s v="Raj Mahal Guttahalli"/>
    <s v="Malleshwaram"/>
    <s v="Malleshwaram"/>
    <s v="West"/>
    <s v="P2415"/>
    <s v="Improvement and Construction of drain with cover slabs in Guttahalli first main road near Vinayaka circle in ward no 64"/>
    <x v="6"/>
    <s v="Reserve fund for TandF Committee"/>
    <s v="064-18-000014"/>
    <n v="1000000"/>
    <n v="10"/>
    <n v="0.1"/>
  </r>
  <r>
    <d v="2017-08-17T00:00:00"/>
    <n v="64"/>
    <s v="Raj Mahal Guttahalli"/>
    <s v="Malleshwaram"/>
    <s v="Malleshwaram"/>
    <s v="West"/>
    <s v="P2415"/>
    <s v="Improvement and Construction of drain with cover slabs in Guttahalli second main road beyond bilwa hospital in ward no 64"/>
    <x v="6"/>
    <s v="Reserve fund for TandF Committee"/>
    <s v="064-18-000013"/>
    <n v="1000000"/>
    <n v="10"/>
    <n v="0.1"/>
  </r>
  <r>
    <d v="2017-08-17T00:00:00"/>
    <n v="64"/>
    <s v="Raj Mahal Guttahalli"/>
    <s v="Malleshwaram"/>
    <s v="Malleshwaram"/>
    <s v="West"/>
    <s v="P2415"/>
    <s v="Improvement and Construction of drain with cover slabs in Guttahalli second main road near between first and second cross road in ward no 64"/>
    <x v="6"/>
    <s v="Reserve fund for TandF Committee"/>
    <s v="064-18-000012"/>
    <n v="1000000"/>
    <n v="10"/>
    <n v="0.1"/>
  </r>
  <r>
    <d v="2017-08-17T00:00:00"/>
    <n v="64"/>
    <s v="Raj Mahal Guttahalli"/>
    <s v="Malleshwaram"/>
    <s v="Malleshwaram"/>
    <s v="West"/>
    <s v="P2415"/>
    <s v="Improvement and Construction of drain with cover slabs in Guttahalli second main road near sub registrar office in ward no 64"/>
    <x v="6"/>
    <s v="Reserve fund for TandF Committee"/>
    <s v="064-18-000011"/>
    <n v="1000000"/>
    <n v="10"/>
    <n v="0.1"/>
  </r>
  <r>
    <d v="2017-08-17T00:00:00"/>
    <n v="64"/>
    <s v="Raj Mahal Guttahalli"/>
    <s v="Malleshwaram"/>
    <s v="Malleshwaram"/>
    <s v="West"/>
    <s v="P2415"/>
    <s v="Improvement and Construction of drain with cover slabs in Guttahalli first main road near Nagappa street in ward no 64"/>
    <x v="6"/>
    <s v="Reserve fund for TandF Committee"/>
    <s v="064-18-000010"/>
    <n v="1000000"/>
    <n v="10"/>
    <n v="0.1"/>
  </r>
  <r>
    <d v="2017-08-17T00:00:00"/>
    <n v="64"/>
    <s v="Raj Mahal Guttahalli"/>
    <s v="Malleshwaram"/>
    <s v="Malleshwaram"/>
    <s v="West"/>
    <s v="P2415"/>
    <s v="Improvement and Construction of drain with cover slabs in Guttahalli first main road near coffee atthi Hotel in ward no 64"/>
    <x v="6"/>
    <s v="Reserve fund for TandF Committee"/>
    <s v="064-18-000009"/>
    <n v="1000000"/>
    <n v="10"/>
    <n v="0.1"/>
  </r>
  <r>
    <d v="2017-08-17T00:00:00"/>
    <n v="64"/>
    <s v="Raj Mahal Guttahalli"/>
    <s v="Malleshwaram"/>
    <s v="Malleshwaram"/>
    <s v="West"/>
    <s v="P2415"/>
    <s v="Improvement and Construction of drain with cover slabs in Guttahalli first main road beyond cross sroads in ward no 64"/>
    <x v="6"/>
    <s v="Reserve fund for TandF Committee"/>
    <s v="064-18-000008"/>
    <n v="1000000"/>
    <n v="10"/>
    <n v="0.1"/>
  </r>
  <r>
    <d v="2017-08-17T00:00:00"/>
    <n v="64"/>
    <s v="Raj Mahal Guttahalli"/>
    <s v="Malleshwaram"/>
    <s v="Malleshwaram"/>
    <s v="West"/>
    <s v="P2415"/>
    <s v="Improvement and Construction of drain with cover slabs in Guttahalli first main road near between first and second cross road in ward no 64"/>
    <x v="6"/>
    <s v="Reserve fund for TandF Committee"/>
    <s v="064-18-000007"/>
    <n v="1000000"/>
    <n v="10"/>
    <n v="0.1"/>
  </r>
  <r>
    <d v="2017-08-17T00:00:00"/>
    <n v="64"/>
    <s v="Raj Mahal Guttahalli"/>
    <s v="Malleshwaram"/>
    <s v="Malleshwaram"/>
    <s v="West"/>
    <s v="P2415"/>
    <s v="Improvement and Construction of drain with cover slabs in Guttahalli first main road near sub registrar office ward no 64"/>
    <x v="6"/>
    <s v="Reserve fund for TandF Committee"/>
    <s v="064-18-000006"/>
    <n v="1000000"/>
    <n v="10"/>
    <n v="0.1"/>
  </r>
  <r>
    <d v="2017-08-17T00:00:00"/>
    <n v="64"/>
    <s v="Raj Mahal Guttahalli"/>
    <s v="Malleshwaram"/>
    <s v="Malleshwaram"/>
    <s v="West"/>
    <s v="P2415"/>
    <s v="Maintenance and Improvement works to Sri Dattatreya park in ward no 64"/>
    <x v="13"/>
    <s v="Reserve fund for TandF Committee"/>
    <s v="064-18-000005"/>
    <n v="2000000"/>
    <n v="20"/>
    <n v="0.2"/>
  </r>
  <r>
    <d v="2017-08-17T00:00:00"/>
    <n v="64"/>
    <s v="Raj Mahal Guttahalli"/>
    <s v="Malleshwaram"/>
    <s v="Malleshwaram"/>
    <s v="West"/>
    <s v="P2415"/>
    <s v="Maintenance and Improvement works to LPO park in ward no 64"/>
    <x v="13"/>
    <s v="Reserve fund for TandF Committee"/>
    <s v="064-18-000004"/>
    <n v="3000000"/>
    <n v="30"/>
    <n v="0.3"/>
  </r>
  <r>
    <d v="2017-08-17T00:00:00"/>
    <n v="98"/>
    <s v="Prakash Nagara"/>
    <s v="Srirama Mandira"/>
    <s v="Rajaji Nagara"/>
    <s v="West"/>
    <s v="P3329"/>
    <s v="Providing painting to cistern tanks and crub stones at Prakash Nagara in ward no 98"/>
    <x v="0"/>
    <s v="Special Development works at Wards (70 wards Rs.1.00 Cr. Each) - Ward Numbers as per Budget Book 2017-18 page no. 109"/>
    <s v="098-18-000026"/>
    <n v="1000000"/>
    <n v="10"/>
    <n v="0.1"/>
  </r>
  <r>
    <d v="2017-08-17T00:00:00"/>
    <n v="98"/>
    <s v="Prakash Nagara"/>
    <s v="Srirama Mandira"/>
    <s v="Rajaji Nagara"/>
    <s v="West"/>
    <s v="P3329"/>
    <s v="Improvements and providing Vidhana soudha grill to Shivana gutta park at Prakash Nagara in ward no 98"/>
    <x v="13"/>
    <s v="Special Development works at Wards (70 wards Rs.1.00 Cr. Each) - Ward Numbers as per Budget Book 2017-18 page no. 109"/>
    <s v="098-18-000025"/>
    <n v="2000000"/>
    <n v="20"/>
    <n v="0.2"/>
  </r>
  <r>
    <d v="2017-08-17T00:00:00"/>
    <n v="98"/>
    <s v="Prakash Nagara"/>
    <s v="Srirama Mandira"/>
    <s v="Rajaji Nagara"/>
    <s v="West"/>
    <s v="P3329"/>
    <s v="Providing Ramps to 1st B, 1st C, 1st D and 1st E cross at D block Rajajinagara in ward no 98"/>
    <x v="0"/>
    <s v="Special Development works at Wards (70 wards Rs.1.00 Cr. Each) - Ward Numbers as per Budget Book 2017-18 page no. 109"/>
    <s v="098-18-000023"/>
    <n v="1500000"/>
    <n v="15"/>
    <n v="0.15"/>
  </r>
  <r>
    <d v="2017-08-17T00:00:00"/>
    <n v="98"/>
    <s v="Prakash Nagara"/>
    <s v="Srirama Mandira"/>
    <s v="Rajaji Nagara"/>
    <s v="West"/>
    <s v="P3329"/>
    <s v="Drilling bore wells and providing cistern tanks to 4th cross Prakash Nagara in ward no 98"/>
    <x v="4"/>
    <s v="Special Development works at Wards (70 wards Rs.1.00 Cr. Each) - Ward Numbers as per Budget Book 2017-18 page no. 109"/>
    <s v="098-18-000027"/>
    <n v="1000000"/>
    <n v="10"/>
    <n v="0.1"/>
  </r>
  <r>
    <d v="2017-08-17T00:00:00"/>
    <n v="98"/>
    <s v="Prakash Nagara"/>
    <s v="Srirama Mandira"/>
    <s v="Rajaji Nagara"/>
    <s v="West"/>
    <s v="P3329"/>
    <s v="Drilling of bore wells and providing cistern tanks and pipeline to Mariyappanapalya in ward no 98"/>
    <x v="4"/>
    <s v="Special Development works at Wards (70 wards Rs.1.00 Cr. Each) - Ward Numbers as per Budget Book 2017-18 page no. 109"/>
    <s v="098-18-000024"/>
    <n v="3000000"/>
    <n v="30"/>
    <n v="0.3"/>
  </r>
  <r>
    <d v="2017-08-17T00:00:00"/>
    <n v="98"/>
    <s v="Prakash Nagara"/>
    <s v="Srirama Mandira"/>
    <s v="Rajaji Nagara"/>
    <s v="West"/>
    <s v="P3329"/>
    <s v="Renovation of Anganawadi building at Mariyappana Palya 5th cross at Prakash Nagara in ward no 98"/>
    <x v="12"/>
    <s v="Special Development works at Wards (70 wards Rs.1.00 Cr. Each) - Ward Numbers as per Budget Book 2017-18 page no. 109"/>
    <s v="098-18-000028"/>
    <n v="1500000"/>
    <n v="15"/>
    <n v="0.15"/>
  </r>
  <r>
    <d v="2017-08-17T00:00:00"/>
    <n v="98"/>
    <s v="Prakash Nagara"/>
    <s v="Srirama Mandira"/>
    <s v="Rajaji Nagara"/>
    <s v="West"/>
    <s v="P3330"/>
    <s v="Construction of drain and Covering slabs to 12th C cross from 3rd cross to MKK road at Prakash nagara in ward no 98"/>
    <x v="10"/>
    <s v="Special Development works at Ward No.92,98,108,128,173,174,181,183 ( 8 wards Rs.2.00 Cr. Each)"/>
    <s v="098-18-000022"/>
    <n v="4500000"/>
    <n v="45"/>
    <n v="0.45"/>
  </r>
  <r>
    <d v="2017-08-17T00:00:00"/>
    <n v="98"/>
    <s v="Prakash Nagara"/>
    <s v="Srirama Mandira"/>
    <s v="Rajaji Nagara"/>
    <s v="West"/>
    <s v="P3330"/>
    <s v="Construction of drain and Covering slabs to 9th cross at Prakash nagara in ward no 98"/>
    <x v="10"/>
    <s v="Special Development works at Ward No.92,98,108,128,173,174,181,183 ( 8 wards Rs.2.00 Cr. Each)"/>
    <s v="098-18-000021"/>
    <n v="2500000"/>
    <n v="25"/>
    <n v="0.25"/>
  </r>
  <r>
    <d v="2017-08-17T00:00:00"/>
    <n v="98"/>
    <s v="Prakash Nagara"/>
    <s v="Srirama Mandira"/>
    <s v="Rajaji Nagara"/>
    <s v="West"/>
    <s v="P3330"/>
    <s v="Construction of drain and providing deck slab to Sri Rama Temple road 6th main from 8th cross to 9th cross at Prakash nagara in ward no 98."/>
    <x v="10"/>
    <s v="Special Development works at Ward No.92,98,108,128,173,174,181,183 ( 8 wards Rs.2.00 Cr. Each)"/>
    <s v="098-18-000020"/>
    <n v="9000000"/>
    <n v="90"/>
    <n v="0.9"/>
  </r>
  <r>
    <d v="2017-08-17T00:00:00"/>
    <n v="98"/>
    <s v="Prakash Nagara"/>
    <s v="Srirama Mandira"/>
    <s v="Rajaji Nagara"/>
    <s v="West"/>
    <s v="P3330"/>
    <s v="Providing Borewell pipeline to Prakashnagara in ward no 98"/>
    <x v="0"/>
    <s v="Special Development works at Ward No.92,98,108,128,173,174,181,183 ( 8 wards Rs.2.00 Cr. Each)"/>
    <s v="098-18-000019"/>
    <n v="1500000"/>
    <n v="15"/>
    <n v="0.15"/>
  </r>
  <r>
    <d v="2017-08-17T00:00:00"/>
    <n v="98"/>
    <s v="Prakash Nagara"/>
    <s v="Srirama Mandira"/>
    <s v="Rajaji Nagara"/>
    <s v="West"/>
    <s v="P3330"/>
    <s v="Improvement to drains and providing security grill to conservancy at Prakash Nagara in ward no 98"/>
    <x v="6"/>
    <s v="Special Development works at Ward No.92,98,108,128,173,174,181,183 ( 8 wards Rs.2.00 Cr. Each)"/>
    <s v="098-18-000018"/>
    <n v="2500000"/>
    <n v="25"/>
    <n v="0.25"/>
  </r>
  <r>
    <d v="2017-08-17T00:00:00"/>
    <n v="98"/>
    <s v="Prakash Nagara"/>
    <s v="Srirama Mandira"/>
    <s v="Rajaji Nagara"/>
    <s v="West"/>
    <s v="P3355"/>
    <s v="Providing SS Name boards at ward no 98"/>
    <x v="22"/>
    <s v="Road development works in ward no 98"/>
    <s v="098-18-000029"/>
    <n v="4900000"/>
    <n v="49"/>
    <n v="0.49"/>
  </r>
  <r>
    <d v="2017-08-17T00:00:00"/>
    <n v="98"/>
    <s v="Prakash Nagara"/>
    <s v="Srirama Mandira"/>
    <s v="Rajaji Nagara"/>
    <s v="West"/>
    <s v="P3355"/>
    <s v="De silting of drains at Prakashnagara in ward no 98"/>
    <x v="1"/>
    <s v="Road development works in ward no 98"/>
    <s v="098-18-000032"/>
    <n v="1600000"/>
    <n v="16"/>
    <n v="0.16"/>
  </r>
  <r>
    <d v="2017-08-17T00:00:00"/>
    <n v="98"/>
    <s v="Prakash Nagara"/>
    <s v="Srirama Mandira"/>
    <s v="Rajaji Nagara"/>
    <s v="West"/>
    <s v="P3355"/>
    <s v="Providing construction of drains and CC road to 11th cross Mariyappanapalya in ward no 98"/>
    <x v="10"/>
    <s v="Road development works in ward no 98"/>
    <s v="098-18-000031"/>
    <n v="1500000"/>
    <n v="15"/>
    <n v="0.15"/>
  </r>
  <r>
    <d v="2017-08-17T00:00:00"/>
    <n v="98"/>
    <s v="Prakash Nagara"/>
    <s v="Srirama Mandira"/>
    <s v="Rajaji Nagara"/>
    <s v="West"/>
    <s v="P3355"/>
    <s v="Providing CC road and L shape drain at Mariyappanapalya slum in ward no 98"/>
    <x v="10"/>
    <s v="Road development works in ward no 98"/>
    <s v="098-18-000030"/>
    <n v="2000000"/>
    <n v="20"/>
    <n v="0.2"/>
  </r>
  <r>
    <d v="2017-08-17T00:00:00"/>
    <n v="137"/>
    <s v="Rayapuram"/>
    <s v="Jagajivanaram Nagara"/>
    <s v="Chamaraja Pete"/>
    <s v="West"/>
    <s v="P0190"/>
    <s v="Development and improvement park in .C A R Quarters in ward no 137."/>
    <x v="0"/>
    <s v="Works sanctioned by Hon Mayor"/>
    <s v="137-18-000024"/>
    <n v="7500000"/>
    <n v="75"/>
    <n v="0.75"/>
  </r>
  <r>
    <d v="2017-08-17T00:00:00"/>
    <n v="137"/>
    <s v="Rayapuram"/>
    <s v="Jagajivanaram Nagara"/>
    <s v="Chamaraja Pete"/>
    <s v="West"/>
    <s v="P0190"/>
    <s v="Providing laying of UGD line and improvements to roads at 13th cross and surrounding area in ward no 137."/>
    <x v="7"/>
    <s v="Works sanctioned by Hon Mayor"/>
    <s v="137-18-000023"/>
    <n v="3000000"/>
    <n v="30"/>
    <n v="0.3"/>
  </r>
  <r>
    <d v="2017-08-17T00:00:00"/>
    <n v="137"/>
    <s v="Rayapuram"/>
    <s v="Jagajivanaram Nagara"/>
    <s v="Chamaraja Pete"/>
    <s v="West"/>
    <s v="P0190"/>
    <s v="Providing laying of UGD line and improvements to roads at Bhuvaneshwari temple at IPD Salappa layout in ward no 137."/>
    <x v="7"/>
    <s v="Works sanctioned by Hon Mayor"/>
    <s v="137-18-000022"/>
    <n v="3000000"/>
    <n v="30"/>
    <n v="0.3"/>
  </r>
  <r>
    <d v="2017-08-17T00:00:00"/>
    <n v="137"/>
    <s v="Rayapuram"/>
    <s v="Jagajivanaram Nagara"/>
    <s v="Chamaraja Pete"/>
    <s v="West"/>
    <s v="P0190"/>
    <s v="Providing laying of UGD line and improvements to roads at 1st cross 2nd cross and 3rd cross at Rayapuram in ward no 137."/>
    <x v="7"/>
    <s v="Works sanctioned by Hon Mayor"/>
    <s v="137-18-000021"/>
    <n v="3000000"/>
    <n v="30"/>
    <n v="0.3"/>
  </r>
  <r>
    <d v="2017-08-17T00:00:00"/>
    <n v="137"/>
    <s v="Rayapuram"/>
    <s v="Jagajivanaram Nagara"/>
    <s v="Chamaraja Pete"/>
    <s v="West"/>
    <s v="P0190"/>
    <s v="Providing laying of UGD line and improvements to roads at 10th cross and 13th main at V S Garden in ward no 137."/>
    <x v="7"/>
    <s v="Works sanctioned by Hon Mayor"/>
    <s v="137-18-000020"/>
    <n v="3000000"/>
    <n v="30"/>
    <n v="0.3"/>
  </r>
  <r>
    <d v="2017-08-17T00:00:00"/>
    <n v="137"/>
    <s v="Rayapuram"/>
    <s v="Jagajivanaram Nagara"/>
    <s v="Chamaraja Pete"/>
    <s v="West"/>
    <s v="P0190"/>
    <s v="Providing laying of UGD line and improvements to roads at 13th and 14th cross Opp to Lakshminarasimha swamy temple at V S Garden in ward no 137."/>
    <x v="7"/>
    <s v="Works sanctioned by Hon Mayor"/>
    <s v="137-18-000019"/>
    <n v="3500000"/>
    <n v="35"/>
    <n v="0.35"/>
  </r>
  <r>
    <d v="2017-08-17T00:00:00"/>
    <n v="137"/>
    <s v="Rayapuram"/>
    <s v="Jagajivanaram Nagara"/>
    <s v="Chamaraja Pete"/>
    <s v="West"/>
    <s v="P0190"/>
    <s v="Providing laying of UGD line and improvements to roads at 16th cross and 18th main at V S Garden in ward no 137."/>
    <x v="7"/>
    <s v="Works sanctioned by Hon Mayor"/>
    <s v="137-18-000018"/>
    <n v="3500000"/>
    <n v="35"/>
    <n v="0.35"/>
  </r>
  <r>
    <d v="2017-08-17T00:00:00"/>
    <n v="137"/>
    <s v="Rayapuram"/>
    <s v="Jagajivanaram Nagara"/>
    <s v="Chamaraja Pete"/>
    <s v="West"/>
    <s v="P0190"/>
    <s v="Providing laying of UGD line and improvements to roads at 2nd and 3rd cross at V S Garden in ward no 137."/>
    <x v="7"/>
    <s v="Works sanctioned by Hon Mayor"/>
    <s v="137-18-000017"/>
    <n v="3500000"/>
    <n v="35"/>
    <n v="0.35"/>
  </r>
  <r>
    <d v="2017-08-17T00:00:00"/>
    <n v="139"/>
    <s v="K R Market"/>
    <s v="Chamaraja Pete"/>
    <s v="Chamaraja Pete"/>
    <s v="West"/>
    <s v="P1808"/>
    <s v="Construction of BBMP ward office at TCM Royan road in ward no 139"/>
    <x v="0"/>
    <s v="Construction of Ward Offices"/>
    <s v="139-18-000012"/>
    <n v="5000000"/>
    <n v="50"/>
    <n v="0.5"/>
  </r>
  <r>
    <d v="2017-08-18T00:00:00"/>
    <n v="14"/>
    <s v="Bagalakunte"/>
    <s v="T Dasarahalli"/>
    <s v="Dasarahalli"/>
    <s v="Dasarahalli"/>
    <s v="P0190"/>
    <s v="Re construction of Cement Concrete road at Jodidar Narasimhaiah Layout at Bagalagunte ward no 14."/>
    <x v="0"/>
    <s v="Works sanctioned by Hon Mayor"/>
    <s v="014-18-000015"/>
    <n v="5000000"/>
    <n v="50"/>
    <n v="0.5"/>
  </r>
  <r>
    <d v="2017-08-18T00:00:00"/>
    <n v="14"/>
    <s v="Bagalakunte"/>
    <s v="T Dasarahalli"/>
    <s v="Dasarahalli"/>
    <s v="Dasarahalli"/>
    <s v="P0190"/>
    <s v="Improvements to drain at Havnoor Layout at Bagalagunte ward no 14."/>
    <x v="1"/>
    <s v="Works sanctioned by Hon Mayor"/>
    <s v="014-18-000021"/>
    <n v="5000000"/>
    <n v="50"/>
    <n v="0.5"/>
  </r>
  <r>
    <d v="2017-08-18T00:00:00"/>
    <n v="14"/>
    <s v="Bagalakunte"/>
    <s v="T Dasarahalli"/>
    <s v="Dasarahalli"/>
    <s v="Dasarahalli"/>
    <s v="P0190"/>
    <s v="Improvements to drain at Raja reddy Layout at Bagalagunte ward no 14."/>
    <x v="1"/>
    <s v="Works sanctioned by Hon Mayor"/>
    <s v="014-18-000020"/>
    <n v="5000000"/>
    <n v="50"/>
    <n v="0.5"/>
  </r>
  <r>
    <d v="2017-08-18T00:00:00"/>
    <n v="14"/>
    <s v="Bagalakunte"/>
    <s v="T Dasarahalli"/>
    <s v="Dasarahalli"/>
    <s v="Dasarahalli"/>
    <s v="P0190"/>
    <s v="Improvements to drain at MEI Layout at Bagalagunte ward no 14."/>
    <x v="1"/>
    <s v="Works sanctioned by Hon Mayor"/>
    <s v="014-18-000019"/>
    <n v="5000000"/>
    <n v="50"/>
    <n v="0.5"/>
  </r>
  <r>
    <d v="2017-08-18T00:00:00"/>
    <n v="14"/>
    <s v="Bagalakunte"/>
    <s v="T Dasarahalli"/>
    <s v="Dasarahalli"/>
    <s v="Dasarahalli"/>
    <s v="P0190"/>
    <s v="Improvements to drain at Munikondappa layout at Bagalagunte ward no 14."/>
    <x v="1"/>
    <s v="Works sanctioned by Hon Mayor"/>
    <s v="014-18-000018"/>
    <n v="5000000"/>
    <n v="50"/>
    <n v="0.5"/>
  </r>
  <r>
    <d v="2017-08-18T00:00:00"/>
    <n v="14"/>
    <s v="Bagalakunte"/>
    <s v="T Dasarahalli"/>
    <s v="Dasarahalli"/>
    <s v="Dasarahalli"/>
    <s v="P0190"/>
    <s v="Improvements to drain at Vijayalakshmi Layout at Bagalagunte ward no 14."/>
    <x v="1"/>
    <s v="Works sanctioned by Hon Mayor"/>
    <s v="014-18-000017"/>
    <n v="5000000"/>
    <n v="50"/>
    <n v="0.5"/>
  </r>
  <r>
    <d v="2017-08-18T00:00:00"/>
    <n v="14"/>
    <s v="Bagalakunte"/>
    <s v="T Dasarahalli"/>
    <s v="Dasarahalli"/>
    <s v="Dasarahalli"/>
    <s v="P0190"/>
    <s v="Improvements to drain at Sheshadri Layout, Bagalagunte ward no 14."/>
    <x v="1"/>
    <s v="Works sanctioned by Hon Mayor"/>
    <s v="014-18-000016"/>
    <n v="5000000"/>
    <n v="50"/>
    <n v="0.5"/>
  </r>
  <r>
    <d v="2017-08-18T00:00:00"/>
    <n v="73"/>
    <s v="Kottege Palya"/>
    <s v="Laggere"/>
    <s v="Rajarajeshwari Nagara"/>
    <s v="Rajarajeshwari Nagara"/>
    <s v="P3111"/>
    <s v="Removal of accumulated silt in SWD from Chowdeshwarinagara to Joining point of main Vally and beside Begger Colony Lake in Ward No.73 of R.R Nagara Zone"/>
    <x v="23"/>
    <s v="State Finance Commission Untied Grant Works"/>
    <s v="073-18-000017"/>
    <n v="9900000"/>
    <n v="99"/>
    <n v="0.99"/>
  </r>
  <r>
    <d v="2017-08-18T00:00:00"/>
    <n v="73"/>
    <s v="Kottege Palya"/>
    <s v="Laggere"/>
    <s v="Rajarajeshwari Nagara"/>
    <s v="Rajarajeshwari Nagara"/>
    <s v="P3111"/>
    <s v="Removal of accumulated silt in SWD from Malagala Bridge to BDA Ring Road Nagarabhavi in Ward No.73 of R.R Nagara Zone"/>
    <x v="23"/>
    <s v="State Finance Commission Untied Grant Works"/>
    <s v="073-18-000016"/>
    <n v="9900000"/>
    <n v="99"/>
    <n v="0.99"/>
  </r>
  <r>
    <d v="2017-08-18T00:00:00"/>
    <n v="73"/>
    <s v="Kottege Palya"/>
    <s v="Laggere"/>
    <s v="Rajarajeshwari Nagara"/>
    <s v="Rajarajeshwari Nagara"/>
    <s v="P3111"/>
    <s v="Removal of accumulated silt in SWD from Sumanahalli Junction to Malagala Bridge in Ward No.73 of R.R Nagara Zone"/>
    <x v="23"/>
    <s v="State Finance Commission Untied Grant Works"/>
    <s v="073-18-000015"/>
    <n v="9900000"/>
    <n v="99"/>
    <n v="0.99"/>
  </r>
  <r>
    <d v="2017-08-18T00:00:00"/>
    <n v="73"/>
    <s v="Kottege Palya"/>
    <s v="Laggere"/>
    <s v="Rajarajeshwari Nagara"/>
    <s v="Rajarajeshwari Nagara"/>
    <s v="P3111"/>
    <s v="Removal of accumulated silt in SWD from 18 eye Bridge to Sumanahalli Junction in Ward No.73 of R.R Nagara Zone"/>
    <x v="23"/>
    <s v="State Finance Commission Untied Grant Works"/>
    <s v="073-18-000014"/>
    <n v="9900000"/>
    <n v="99"/>
    <n v="0.99"/>
  </r>
  <r>
    <d v="2017-08-18T00:00:00"/>
    <n v="129"/>
    <s v="Jnana Bharathi Ward"/>
    <s v="Rajarajeshwari Nagara"/>
    <s v="Rajarajeshwari Nagara"/>
    <s v="Rajarajeshwari Nagara"/>
    <s v="P3111"/>
    <s v="Removal of accumulated silt in SWD from Mallathalli lake waste weir to Vidhyanikethan school 60 feet road and Balaji layout in Ward No.129 of R.R Nagara Zone"/>
    <x v="23"/>
    <s v="State Finance Commission Untied Grant Works"/>
    <s v="129-18-000021"/>
    <n v="7700000"/>
    <n v="77"/>
    <n v="0.77"/>
  </r>
  <r>
    <d v="2017-08-18T00:00:00"/>
    <n v="129"/>
    <s v="Jnana Bharathi Ward"/>
    <s v="Rajarajeshwari Nagara"/>
    <s v="Rajarajeshwari Nagara"/>
    <s v="Rajarajeshwari Nagara"/>
    <s v="P3111"/>
    <s v="Removal of accumulated silt in SWD from Orchid International School to Mallathalli Lake in Ward No.129 of R.R Nagara Zone"/>
    <x v="23"/>
    <s v="State Finance Commission Untied Grant Works"/>
    <s v="129-18-000020"/>
    <n v="9900000"/>
    <n v="99"/>
    <n v="0.99"/>
  </r>
  <r>
    <d v="2017-08-18T00:00:00"/>
    <n v="129"/>
    <s v="Jnana Bharathi Ward"/>
    <s v="Rajarajeshwari Nagara"/>
    <s v="Rajarajeshwari Nagara"/>
    <s v="Rajarajeshwari Nagara"/>
    <s v="P3111"/>
    <s v="Removal of accumulated silt in SWD from Nagarabhavi ring road bridge to NGEF layout (upto Bangalore University) in Ward No.129 of R.R Nagara Zone"/>
    <x v="23"/>
    <s v="State Finance Commission Untied Grant Works"/>
    <s v="129-18-000019"/>
    <n v="9900000"/>
    <n v="99"/>
    <n v="0.99"/>
  </r>
  <r>
    <d v="2017-08-18T00:00:00"/>
    <n v="160"/>
    <s v="Rajarajeshwari Nagara"/>
    <s v="Rajarajeshwari Nagara"/>
    <s v="Rajarajeshwari Nagara"/>
    <s v="Rajarajeshwari Nagara"/>
    <s v="P3111"/>
    <s v="Removal of accumulated silt in SWD from Pattanagere main road to Global village Bridge in Ward No.160 of R.R Nagara Zone"/>
    <x v="23"/>
    <s v="State Finance Commission Untied Grant Works"/>
    <s v="160-18-000005"/>
    <n v="9900000"/>
    <n v="99"/>
    <n v="0.99"/>
  </r>
  <r>
    <d v="2017-08-18T00:00:00"/>
    <n v="160"/>
    <s v="Rajarajeshwari Nagara"/>
    <s v="Rajarajeshwari Nagara"/>
    <s v="Rajarajeshwari Nagara"/>
    <s v="Rajarajeshwari Nagara"/>
    <s v="P3111"/>
    <s v="Removal of accumulated silt in SWD from Gopalan Mall backside to Pattanagere main road in Ward No.160 of R.R Nagara Zone"/>
    <x v="23"/>
    <s v="State Finance Commission Untied Grant Works"/>
    <s v="160-18-000004"/>
    <n v="9900000"/>
    <n v="99"/>
    <n v="0.99"/>
  </r>
  <r>
    <d v="2017-08-18T00:00:00"/>
    <n v="160"/>
    <s v="Rajarajeshwari Nagara"/>
    <s v="Rajarajeshwari Nagara"/>
    <s v="Rajarajeshwari Nagara"/>
    <s v="Rajarajeshwari Nagara"/>
    <s v="P3111"/>
    <s v="Removal of accumulated silt in SWD from Joining Point of SWD (beside Kabadibabu land) to Gopalan Mall backside in Ward No.160 of R.R Nagara Zone"/>
    <x v="23"/>
    <s v="State Finance Commission Untied Grant Works"/>
    <s v="160-18-000003"/>
    <n v="9900000"/>
    <n v="99"/>
    <n v="0.99"/>
  </r>
  <r>
    <d v="2017-08-18T00:00:00"/>
    <n v="160"/>
    <s v="Rajarajeshwari Nagara"/>
    <s v="Rajarajeshwari Nagara"/>
    <s v="Rajarajeshwari Nagara"/>
    <s v="Rajarajeshwari Nagara"/>
    <s v="P3111"/>
    <s v="Removal of accumulated silt in SWD from Hosakerehalli lake waste weir to joining point of SWD in Ward No.160 of R.R Nagara Zone"/>
    <x v="23"/>
    <s v="State Finance Commission Untied Grant Works"/>
    <s v="160-18-000002"/>
    <n v="9900000"/>
    <n v="99"/>
    <n v="0.99"/>
  </r>
  <r>
    <d v="2017-08-18T00:00:00"/>
    <n v="160"/>
    <s v="Rajarajeshwari Nagara"/>
    <s v="Rajarajeshwari Nagara"/>
    <s v="Rajarajeshwari Nagara"/>
    <s v="Rajarajeshwari Nagara"/>
    <s v="P3111"/>
    <s v="Removal of accumulated silt in SWD from Nayandahalli Junction to Joining Point of SWD in Ward No.160 of R.R Nagara Zone"/>
    <x v="23"/>
    <s v="State Finance Commission Untied Grant Works"/>
    <s v="160-18-000001"/>
    <n v="9900000"/>
    <n v="99"/>
    <n v="0.99"/>
  </r>
  <r>
    <d v="2017-08-21T00:00:00"/>
    <n v="3"/>
    <s v="Atturu"/>
    <s v="Yelahanka"/>
    <s v="Yelahanka"/>
    <s v="Yelahanka"/>
    <s v="P0055"/>
    <s v="Dismantling of Unauthorised construction Property No-01 Khatha No 402-09-04-01 Adityanagara 1st stage Chikkabettahalli ward no 03 ."/>
    <x v="0"/>
    <s v="Encroachment Clearance Expenses (Demolition Charges)"/>
    <s v="003-18-000004"/>
    <n v="63000"/>
    <n v="0.63"/>
    <n v="6.3E-3"/>
  </r>
  <r>
    <d v="2017-08-21T00:00:00"/>
    <n v="3"/>
    <s v="Atturu"/>
    <s v="Yelahanka"/>
    <s v="Yelahanka"/>
    <s v="Yelahanka"/>
    <s v="P0055"/>
    <s v="Dismantling of Unauthorised construction Property No-02 Khatha No 9-4-2 Adityanagara 1st stage Chikkabettahalli ward no 03 Yelahanka satellite town ."/>
    <x v="0"/>
    <s v="Encroachment Clearance Expenses (Demolition Charges)"/>
    <s v="003-18-000003"/>
    <n v="58000"/>
    <n v="0.57999999999999996"/>
    <n v="5.7999999999999996E-3"/>
  </r>
  <r>
    <d v="2017-08-21T00:00:00"/>
    <n v="11"/>
    <s v="Kuvempu Nagara"/>
    <s v="Vidyaranyapura"/>
    <s v="Byatarayanapura"/>
    <s v="Yelahanka"/>
    <s v="P3155"/>
    <s v="Hire charge of Flood Lighting Crane and Refilling of Soil for Temporary Immersion Tank for Lord anesh Idols at Singapura Area in ward no 11 Vidyaranyapur Sub Division."/>
    <x v="0"/>
    <s v="Immerssion of Ganesha Idols"/>
    <s v="011-18-000006"/>
    <n v="87000"/>
    <n v="0.87"/>
    <n v="8.6999999999999994E-3"/>
  </r>
  <r>
    <d v="2017-08-21T00:00:00"/>
    <n v="11"/>
    <s v="Kuvempu Nagara"/>
    <s v="Vidyaranyapura"/>
    <s v="Byatarayanapura"/>
    <s v="Yelahanka"/>
    <s v="P3155"/>
    <s v="Engaging on Hire basis Shamiyana Sidewalls, Generator, Chairs and Tables to temporary Immersion Tank for Lard Ganesh Idols at Singapura Area in ward no 11 Vidyaranyapur Sub Division"/>
    <x v="0"/>
    <s v="Immerssion of Ganesha Idols"/>
    <s v="011-18-000005"/>
    <n v="86000"/>
    <n v="0.86"/>
    <n v="8.6E-3"/>
  </r>
  <r>
    <d v="2017-08-21T00:00:00"/>
    <n v="11"/>
    <s v="Kuvempu Nagara"/>
    <s v="Vidyaranyapura"/>
    <s v="Byatarayanapura"/>
    <s v="Yelahanka"/>
    <s v="P3155"/>
    <s v="Providing Barricading and Shamiyana to Temporary Immersion Tank for Lord Ganesh Idols at Singapura Area in ward no 11 Vidyaranyapur Sub Division."/>
    <x v="0"/>
    <s v="Immerssion of Ganesha Idols"/>
    <s v="011-18-000004"/>
    <n v="98000"/>
    <n v="0.98"/>
    <n v="9.7999999999999997E-3"/>
  </r>
  <r>
    <d v="2017-08-21T00:00:00"/>
    <n v="11"/>
    <s v="Kuvempu Nagara"/>
    <s v="Vidyaranyapura"/>
    <s v="Byatarayanapura"/>
    <s v="Yelahanka"/>
    <s v="P3155"/>
    <s v="Providing Plastic Sheet, Dust Supply of Water and Labour to Temporary Immersion Tank for Lard Ganesh Idol at Singapura Area in ward no 11 Vidyaranyapur Sub Division."/>
    <x v="0"/>
    <s v="Immerssion of Ganesha Idols"/>
    <s v="011-18-000003"/>
    <n v="98000"/>
    <n v="0.98"/>
    <n v="9.7999999999999997E-3"/>
  </r>
  <r>
    <d v="2017-08-21T00:00:00"/>
    <n v="11"/>
    <s v="Kuvempu Nagara"/>
    <s v="Vidyaranyapura"/>
    <s v="Byatarayanapura"/>
    <s v="Yelahanka"/>
    <s v="P3155"/>
    <s v="Excavation of Temporary Immersiuon Tank for Lord Ganesh Idols at Singapura Area in ward no 11, Vidyaranyapura Sub Divisioin"/>
    <x v="0"/>
    <s v="Immerssion of Ganesha Idols"/>
    <s v="011-18-000002"/>
    <n v="98000"/>
    <n v="0.98"/>
    <n v="9.7999999999999997E-3"/>
  </r>
  <r>
    <d v="2017-08-21T00:00:00"/>
    <n v="14"/>
    <s v="Bagalakunte"/>
    <s v="T Dasarahalli"/>
    <s v="Dasarahalli"/>
    <s v="Dasarahalli"/>
    <s v="P0190"/>
    <s v="Improvements to drain at Defence Colony, at Bagalagunte ward no 14"/>
    <x v="1"/>
    <s v="Works sanctioned by Hon Mayor"/>
    <s v="014-18-000022"/>
    <n v="5000000"/>
    <n v="50"/>
    <n v="0.5"/>
  </r>
  <r>
    <d v="2017-08-21T00:00:00"/>
    <n v="68"/>
    <s v="Mahalakshmi Puram"/>
    <s v="Mahalakshmi Layout"/>
    <s v="Mahalakshmi Layout"/>
    <s v="West"/>
    <s v="P0190"/>
    <s v="Improvements to drain and culverts in cross and main roads in Muneshwara Block and surroundings in ward no 68."/>
    <x v="1"/>
    <s v="Works sanctioned by Hon Mayor"/>
    <s v="068-18-000011"/>
    <n v="2000000"/>
    <n v="20"/>
    <n v="0.2"/>
  </r>
  <r>
    <d v="2017-08-21T00:00:00"/>
    <n v="68"/>
    <s v="Mahalakshmi Puram"/>
    <s v="Mahalakshmi Layout"/>
    <s v="Mahalakshmi Layout"/>
    <s v="West"/>
    <s v="P0190"/>
    <s v="Improvements to drain and culverts in cross and main roads in Sathyanarayana Layout in wardno 68."/>
    <x v="1"/>
    <s v="Works sanctioned by Hon Mayor"/>
    <s v="068-18-000010"/>
    <n v="3000000"/>
    <n v="30"/>
    <n v="0.3"/>
  </r>
  <r>
    <d v="2017-08-21T00:00:00"/>
    <n v="68"/>
    <s v="Mahalakshmi Puram"/>
    <s v="Mahalakshmi Layout"/>
    <s v="Mahalakshmi Layout"/>
    <s v="West"/>
    <s v="P0190"/>
    <s v="Improvements to drain and culverts in Mahalakshmi Layout in wardno 68."/>
    <x v="1"/>
    <s v="Works sanctioned by Hon Mayor"/>
    <s v="068-18-000009"/>
    <n v="3000000"/>
    <n v="30"/>
    <n v="0.3"/>
  </r>
  <r>
    <d v="2017-08-21T00:00:00"/>
    <n v="68"/>
    <s v="Mahalakshmi Puram"/>
    <s v="Mahalakshmi Layout"/>
    <s v="Mahalakshmi Layout"/>
    <s v="West"/>
    <s v="P0190"/>
    <s v="Providing Gym equipments in Anjaneya swamy park and other improvements to park in ward no 68."/>
    <x v="13"/>
    <s v="Works sanctioned by Hon Mayor"/>
    <s v="068-18-000008"/>
    <n v="2000000"/>
    <n v="20"/>
    <n v="0.2"/>
  </r>
  <r>
    <d v="2017-08-21T00:00:00"/>
    <n v="68"/>
    <s v="Mahalakshmi Puram"/>
    <s v="Mahalakshmi Layout"/>
    <s v="Mahalakshmi Layout"/>
    <s v="West"/>
    <s v="P0190"/>
    <s v="Improvements to drain and culverts in J C Nagara in wardno 68."/>
    <x v="1"/>
    <s v="Works sanctioned by Hon Mayor"/>
    <s v="068-18-000007"/>
    <n v="3000000"/>
    <n v="30"/>
    <n v="0.3"/>
  </r>
  <r>
    <d v="2017-08-21T00:00:00"/>
    <n v="68"/>
    <s v="Mahalakshmi Puram"/>
    <s v="Mahalakshmi Layout"/>
    <s v="Mahalakshmi Layout"/>
    <s v="West"/>
    <s v="P0190"/>
    <s v="Improvements to drain and culverts in Sri Ram nagara in wardno 68."/>
    <x v="1"/>
    <s v="Works sanctioned by Hon Mayor"/>
    <s v="068-18-000006"/>
    <n v="1000000"/>
    <n v="10"/>
    <n v="0.1"/>
  </r>
  <r>
    <d v="2017-08-21T00:00:00"/>
    <n v="68"/>
    <s v="Mahalakshmi Puram"/>
    <s v="Mahalakshmi Layout"/>
    <s v="Mahalakshmi Layout"/>
    <s v="West"/>
    <s v="P0190"/>
    <s v="Improvements to drain and culverts in cross and main roads in Geleyara Balaga Layout in wardno 68."/>
    <x v="1"/>
    <s v="Works sanctioned by Hon Mayor"/>
    <s v="068-18-000005"/>
    <n v="1000000"/>
    <n v="10"/>
    <n v="0.1"/>
  </r>
  <r>
    <d v="2017-08-21T00:00:00"/>
    <n v="68"/>
    <s v="Mahalakshmi Puram"/>
    <s v="Mahalakshmi Layout"/>
    <s v="Mahalakshmi Layout"/>
    <s v="West"/>
    <s v="P0190"/>
    <s v="Improvements to drain and culverts in cross and main roads in Saraswathipuram in wardno 68."/>
    <x v="1"/>
    <s v="Works sanctioned by Hon Mayor"/>
    <s v="068-18-000004"/>
    <n v="2500000"/>
    <n v="25"/>
    <n v="0.25"/>
  </r>
  <r>
    <d v="2017-08-21T00:00:00"/>
    <n v="68"/>
    <s v="Mahalakshmi Puram"/>
    <s v="Mahalakshmi Layout"/>
    <s v="Mahalakshmi Layout"/>
    <s v="West"/>
    <s v="P0190"/>
    <s v="Improvements to drain and culverts in cross and main roads in Ganesha Block in wardno 68."/>
    <x v="1"/>
    <s v="Works sanctioned by Hon Mayor"/>
    <s v="068-18-000003"/>
    <n v="2500000"/>
    <n v="25"/>
    <n v="0.25"/>
  </r>
  <r>
    <d v="2017-08-21T00:00:00"/>
    <n v="70"/>
    <s v="Rajagopal Nagara"/>
    <s v="Hegganahalli"/>
    <s v="Dasarahalli"/>
    <s v="Dasarahalli"/>
    <s v="P3316"/>
    <s v="Improvements to roads and drains at Shambhavinagara cross roads in ward no 70"/>
    <x v="1"/>
    <s v="Special Development works at ward No.82, 6, 16, 44, 70, 17, 26, 13, 79, 35 Rs.8.00 Cr each"/>
    <s v="070-18-000023"/>
    <n v="5000000"/>
    <n v="50"/>
    <n v="0.5"/>
  </r>
  <r>
    <d v="2017-08-21T00:00:00"/>
    <n v="70"/>
    <s v="Rajagopal Nagara"/>
    <s v="Hegganahalli"/>
    <s v="Dasarahalli"/>
    <s v="Dasarahalli"/>
    <s v="P3316"/>
    <s v="Improvements to drains and Reconstruction of Culverts at Kapilanagara in ward no 70."/>
    <x v="1"/>
    <s v="Special Development works at ward No.82, 6, 16, 44, 70, 17, 26, 13, 79, 35 Rs.8.00 Cr each"/>
    <s v="070-18-000022"/>
    <n v="5000000"/>
    <n v="50"/>
    <n v="0.5"/>
  </r>
  <r>
    <d v="2017-08-21T00:00:00"/>
    <n v="70"/>
    <s v="Rajagopal Nagara"/>
    <s v="Hegganahalli"/>
    <s v="Dasarahalli"/>
    <s v="Dasarahalli"/>
    <s v="P3316"/>
    <s v="Improvements to Roads and Drains from 1st cross to 3rd cross of Ramaiah Badavane main road R-S in ward no 70"/>
    <x v="1"/>
    <s v="Special Development works at ward No.82, 6, 16, 44, 70, 17, 26, 13, 79, 35 Rs.8.00 Cr each"/>
    <s v="070-18-000021"/>
    <n v="5000000"/>
    <n v="50"/>
    <n v="0.5"/>
  </r>
  <r>
    <d v="2017-08-21T00:00:00"/>
    <n v="70"/>
    <s v="Rajagopal Nagara"/>
    <s v="Hegganahalli"/>
    <s v="Dasarahalli"/>
    <s v="Dasarahalli"/>
    <s v="P3316"/>
    <s v="Improvements to drains at Sathisha Circle surrounding area in ward no 70"/>
    <x v="1"/>
    <s v="Special Development works at ward No.82, 6, 16, 44, 70, 17, 26, 13, 79, 35 Rs.8.00 Cr each"/>
    <s v="070-18-000020"/>
    <n v="5000000"/>
    <n v="50"/>
    <n v="0.5"/>
  </r>
  <r>
    <d v="2017-08-21T00:00:00"/>
    <n v="70"/>
    <s v="Rajagopal Nagara"/>
    <s v="Hegganahalli"/>
    <s v="Dasarahalli"/>
    <s v="Dasarahalli"/>
    <s v="P3316"/>
    <s v="Improvements to Footpath and drains at 10th cross and its surrounding area in Rajagopalanagara in ward no 70"/>
    <x v="3"/>
    <s v="Special Development works at ward No.82, 6, 16, 44, 70, 17, 26, 13, 79, 35 Rs.8.00 Cr each"/>
    <s v="070-18-000019"/>
    <n v="5000000"/>
    <n v="50"/>
    <n v="0.5"/>
  </r>
  <r>
    <d v="2017-08-21T00:00:00"/>
    <n v="70"/>
    <s v="Rajagopal Nagara"/>
    <s v="Hegganahalli"/>
    <s v="Dasarahalli"/>
    <s v="Dasarahalli"/>
    <s v="P3316"/>
    <s v="Improvements to roads and drains from 6th to 9th cross of 6th main road at Rajagopalanagara in ward no 70"/>
    <x v="1"/>
    <s v="Special Development works at ward No.82, 6, 16, 44, 70, 17, 26, 13, 79, 35 Rs.8.00 Cr each"/>
    <s v="070-18-000018"/>
    <n v="5000000"/>
    <n v="50"/>
    <n v="0.5"/>
  </r>
  <r>
    <d v="2017-08-21T00:00:00"/>
    <n v="70"/>
    <s v="Rajagopal Nagara"/>
    <s v="Hegganahalli"/>
    <s v="Dasarahalli"/>
    <s v="Dasarahalli"/>
    <s v="P3316"/>
    <s v="Improvements to roads and drains from 1st to 6th cross of 6th main road at Rajagopalanagara in ward no 70"/>
    <x v="1"/>
    <s v="Special Development works at ward No.82, 6, 16, 44, 70, 17, 26, 13, 79, 35 Rs.8.00 Cr each"/>
    <s v="070-18-000017"/>
    <n v="5000000"/>
    <n v="50"/>
    <n v="0.5"/>
  </r>
  <r>
    <d v="2017-08-21T00:00:00"/>
    <n v="70"/>
    <s v="Rajagopal Nagara"/>
    <s v="Hegganahalli"/>
    <s v="Dasarahalli"/>
    <s v="Dasarahalli"/>
    <s v="P3316"/>
    <s v="Construction of Drain and Formation of Road at 5th and 6th cross of New Extension at Markandeya Temple main road in ward no 70."/>
    <x v="10"/>
    <s v="Special Development works at ward No.82, 6, 16, 44, 70, 17, 26, 13, 79, 35 Rs.8.00 Cr each"/>
    <s v="070-18-000016"/>
    <n v="5000000"/>
    <n v="50"/>
    <n v="0.5"/>
  </r>
  <r>
    <d v="2017-08-21T00:00:00"/>
    <n v="70"/>
    <s v="Rajagopal Nagara"/>
    <s v="Hegganahalli"/>
    <s v="Dasarahalli"/>
    <s v="Dasarahalli"/>
    <s v="P3316"/>
    <s v="Improvements to roads and drains at 8th cross surrounding area in Rajeshwarinagara in ward no 70"/>
    <x v="1"/>
    <s v="Special Development works at ward No.82, 6, 16, 44, 70, 17, 26, 13, 79, 35 Rs.8.00 Cr each"/>
    <s v="070-18-000015"/>
    <n v="5000000"/>
    <n v="50"/>
    <n v="0.5"/>
  </r>
  <r>
    <d v="2017-08-21T00:00:00"/>
    <n v="70"/>
    <s v="Rajagopal Nagara"/>
    <s v="Hegganahalli"/>
    <s v="Dasarahalli"/>
    <s v="Dasarahalli"/>
    <s v="P3316"/>
    <s v="Improvements to roads and drainsat Annapoorneshwarinagara in ward no 70"/>
    <x v="19"/>
    <s v="Special Development works at ward No.82, 6, 16, 44, 70, 17, 26, 13, 79, 35 Rs.8.00 Cr each"/>
    <s v="070-18-000014"/>
    <n v="5000000"/>
    <n v="50"/>
    <n v="0.5"/>
  </r>
  <r>
    <d v="2017-08-21T00:00:00"/>
    <n v="70"/>
    <s v="Rajagopal Nagara"/>
    <s v="Hegganahalli"/>
    <s v="Dasarahalli"/>
    <s v="Dasarahalli"/>
    <s v="P3316"/>
    <s v="Improvements to roads and drainsat from IP Nagara back side road to ward Boundary in ward no 70"/>
    <x v="19"/>
    <s v="Special Development works at ward No.82, 6, 16, 44, 70, 17, 26, 13, 79, 35 Rs.8.00 Cr each"/>
    <s v="070-18-000013"/>
    <n v="5000000"/>
    <n v="50"/>
    <n v="0.5"/>
  </r>
  <r>
    <d v="2017-08-21T00:00:00"/>
    <n v="70"/>
    <s v="Rajagopal Nagara"/>
    <s v="Hegganahalli"/>
    <s v="Dasarahalli"/>
    <s v="Dasarahalli"/>
    <s v="P3316"/>
    <s v="Improvements to roads and drainsat 6th cross and surrounding area at R-S of Srigandhanagara main road road in ward no 70"/>
    <x v="19"/>
    <s v="Special Development works at ward No.82, 6, 16, 44, 70, 17, 26, 13, 79, 35 Rs.8.00 Cr each"/>
    <s v="070-18-000012"/>
    <n v="5000000"/>
    <n v="50"/>
    <n v="0.5"/>
  </r>
  <r>
    <d v="2017-08-21T00:00:00"/>
    <n v="70"/>
    <s v="Rajagopal Nagara"/>
    <s v="Hegganahalli"/>
    <s v="Dasarahalli"/>
    <s v="Dasarahalli"/>
    <s v="P3316"/>
    <s v="Improvements to roads at Muneshwara Temple Opp Surrounding area at Shambavinagara in ward no 70"/>
    <x v="19"/>
    <s v="Special Development works at ward No.82, 6, 16, 44, 70, 17, 26, 13, 79, 35 Rs.8.00 Cr each"/>
    <s v="070-18-000011"/>
    <n v="5000000"/>
    <n v="50"/>
    <n v="0.5"/>
  </r>
  <r>
    <d v="2017-08-21T00:00:00"/>
    <n v="70"/>
    <s v="Rajagopal Nagara"/>
    <s v="Hegganahalli"/>
    <s v="Dasarahalli"/>
    <s v="Dasarahalli"/>
    <s v="P3316"/>
    <s v="Improvements to roads and drains from GKW Layout to ward Boundary at Shambavinagara in ward no 70"/>
    <x v="1"/>
    <s v="Special Development works at ward No.82, 6, 16, 44, 70, 17, 26, 13, 79, 35 Rs.8.00 Cr each"/>
    <s v="070-18-000010"/>
    <n v="5000000"/>
    <n v="50"/>
    <n v="0.5"/>
  </r>
  <r>
    <d v="2017-08-21T00:00:00"/>
    <n v="70"/>
    <s v="Rajagopal Nagara"/>
    <s v="Hegganahalli"/>
    <s v="Dasarahalli"/>
    <s v="Dasarahalli"/>
    <s v="P3316"/>
    <s v="Improvements to roads and drains at Bilpatre tree main road and surrounding area in ward no 70"/>
    <x v="1"/>
    <s v="Special Development works at ward No.82, 6, 16, 44, 70, 17, 26, 13, 79, 35 Rs.8.00 Cr each"/>
    <s v="070-18-000009"/>
    <n v="5000000"/>
    <n v="50"/>
    <n v="0.5"/>
  </r>
  <r>
    <d v="2017-08-21T00:00:00"/>
    <n v="70"/>
    <s v="Rajagopal Nagara"/>
    <s v="Hegganahalli"/>
    <s v="Dasarahalli"/>
    <s v="Dasarahalli"/>
    <s v="P3316"/>
    <s v="Improvements to drains at Baniyan Tree main road and its surrounding crosses in ward no 70"/>
    <x v="1"/>
    <s v="Special Development works at ward No.82, 6, 16, 44, 70, 17, 26, 13, 79, 35 Rs.8.00 Cr each"/>
    <s v="070-18-000008"/>
    <n v="5000000"/>
    <n v="50"/>
    <n v="0.5"/>
  </r>
  <r>
    <d v="2017-08-21T00:00:00"/>
    <n v="81"/>
    <s v="Vignana Nagara"/>
    <s v="HAL Airport"/>
    <s v="K R Puram"/>
    <s v="Mahadevapura"/>
    <s v="P0055"/>
    <s v="Providing Tools plants Machinery and man power for Demolition of setback violation Building of T. Bramaiah and N.M. Raju at Survey No. 154-1 and 154-2 Site No. 21 and 24 at Venkateshwara layout Mahadevapura Village in ward no 81"/>
    <x v="0"/>
    <s v="Encroachment Clearance Expenses (Demolition Charges)"/>
    <s v="081-18-000002"/>
    <n v="450000"/>
    <n v="4.5"/>
    <n v="4.4999999999999998E-2"/>
  </r>
  <r>
    <d v="2017-08-21T00:00:00"/>
    <n v="81"/>
    <s v="Vignana Nagara"/>
    <s v="HAL Airport"/>
    <s v="K R Puram"/>
    <s v="Mahadevapura"/>
    <s v="P0055"/>
    <s v="Providing Tools, plants, Machinery and man power for Demolition of un Authorised building of Chitra Arun Kumar No. 26,27,28,29 Kuvempu road, 14th cross Vignan Nagar"/>
    <x v="0"/>
    <s v="Encroachment Clearance Expenses (Demolition Charges)"/>
    <s v="081-18-000001"/>
    <n v="595000"/>
    <n v="5.95"/>
    <n v="5.9500000000000004E-2"/>
  </r>
  <r>
    <d v="2017-08-21T00:00:00"/>
    <n v="87"/>
    <s v="HAL Airport"/>
    <s v="HAL Airport"/>
    <s v="K R Puram"/>
    <s v="Mahadevapura"/>
    <s v="P0055"/>
    <s v="Providing Tools, plants, Machinery and man power for Demolition Raghunatha Menon at No. 4 and 5 Katha No. 267-1238-A-527-A and 268-1238-B-527-B Annasandra Palya in ward no 87"/>
    <x v="0"/>
    <s v="Encroachment Clearance Expenses (Demolition Charges)"/>
    <s v="087-18-000001"/>
    <n v="595000"/>
    <n v="5.95"/>
    <n v="5.9500000000000004E-2"/>
  </r>
  <r>
    <d v="2017-08-21T00:00:00"/>
    <n v="103"/>
    <s v="Kaveripura"/>
    <s v="Govindaraja Nagara"/>
    <s v="Govindaraja Nagara"/>
    <s v="West"/>
    <s v="P3111"/>
    <s v="Drilling of borewells and providing pipeline in ward no 103 Kaveripura and surroundings area"/>
    <x v="4"/>
    <s v="State Finance Commission Untied Grant Works"/>
    <s v="103-18-000001"/>
    <n v="3800000"/>
    <n v="38"/>
    <n v="0.38"/>
  </r>
  <r>
    <d v="2017-08-21T00:00:00"/>
    <n v="104"/>
    <s v="Govindaraja Nagara"/>
    <s v="Govindaraja Nagara"/>
    <s v="Govindaraja Nagara"/>
    <s v="West"/>
    <s v="P3111"/>
    <s v="Drilling of borewells and providing pipeline in ward no 104 Govindarajanagara and surroundings area"/>
    <x v="4"/>
    <s v="State Finance Commission Untied Grant Works"/>
    <s v="104-18-000004"/>
    <n v="600000"/>
    <n v="6"/>
    <n v="0.06"/>
  </r>
  <r>
    <d v="2017-08-21T00:00:00"/>
    <n v="105"/>
    <s v="Agrahara Dasarahalli"/>
    <s v="Govindaraja Nagara"/>
    <s v="Govindaraja Nagara"/>
    <s v="West"/>
    <s v="P3329"/>
    <s v="Providing and and fixing CC Camera in ward no 105"/>
    <x v="0"/>
    <s v="Special Development works at Wards (70 wards Rs.1.00 Cr. Each) - Ward Numbers as per Budget Book 2017-18 page no. 109"/>
    <s v="105-18-000005"/>
    <n v="2000000"/>
    <n v="20"/>
    <n v="0.2"/>
  </r>
  <r>
    <d v="2017-08-21T00:00:00"/>
    <n v="105"/>
    <s v="Agrahara Dasarahalli"/>
    <s v="Govindaraja Nagara"/>
    <s v="Govindaraja Nagara"/>
    <s v="West"/>
    <s v="P3329"/>
    <s v="Providing LED lights in ward no 105"/>
    <x v="16"/>
    <s v="Special Development works at Wards (70 wards Rs.1.00 Cr. Each) - Ward Numbers as per Budget Book 2017-18 page no. 109"/>
    <s v="105-18-000004"/>
    <n v="2000000"/>
    <n v="20"/>
    <n v="0.2"/>
  </r>
  <r>
    <d v="2017-08-21T00:00:00"/>
    <n v="105"/>
    <s v="Agrahara Dasarahalli"/>
    <s v="Govindaraja Nagara"/>
    <s v="Govindaraja Nagara"/>
    <s v="West"/>
    <s v="P3329"/>
    <s v="Providing and maintainance of Electrical work in ward no 105"/>
    <x v="0"/>
    <s v="Special Development works at Wards (70 wards Rs.1.00 Cr. Each) - Ward Numbers as per Budget Book 2017-18 page no. 109"/>
    <s v="105-18-000003"/>
    <n v="2000000"/>
    <n v="20"/>
    <n v="0.2"/>
  </r>
  <r>
    <d v="2017-08-21T00:00:00"/>
    <n v="105"/>
    <s v="Agrahara Dasarahalli"/>
    <s v="Govindaraja Nagara"/>
    <s v="Govindaraja Nagara"/>
    <s v="West"/>
    <s v="P3329"/>
    <s v="Providing and fixing CC road and culvert in ward no 105"/>
    <x v="0"/>
    <s v="Special Development works at Wards (70 wards Rs.1.00 Cr. Each) - Ward Numbers as per Budget Book 2017-18 page no. 109"/>
    <s v="105-18-000006"/>
    <n v="2000000"/>
    <n v="20"/>
    <n v="0.2"/>
  </r>
  <r>
    <d v="2017-08-21T00:00:00"/>
    <n v="105"/>
    <s v="Agrahara Dasarahalli"/>
    <s v="Govindaraja Nagara"/>
    <s v="Govindaraja Nagara"/>
    <s v="West"/>
    <s v="P3329"/>
    <s v="Providing drinking water pipe line in ward no 105"/>
    <x v="29"/>
    <s v="Special Development works at Wards (70 wards Rs.1.00 Cr. Each) - Ward Numbers as per Budget Book 2017-18 page no. 109"/>
    <s v="105-18-000007"/>
    <n v="2000000"/>
    <n v="20"/>
    <n v="0.2"/>
  </r>
  <r>
    <d v="2017-08-21T00:00:00"/>
    <n v="107"/>
    <s v="Shiva Nagara"/>
    <s v="Rajaji Nagara"/>
    <s v="Rajaji Nagara"/>
    <s v="West"/>
    <s v="P0190"/>
    <s v="Improvements to asphalting and drain works at Shivanagar in ward no 107."/>
    <x v="19"/>
    <s v="Works sanctioned by Hon Mayor"/>
    <s v="107-18-000002"/>
    <n v="2500000"/>
    <n v="25"/>
    <n v="0.25"/>
  </r>
  <r>
    <d v="2017-08-21T00:00:00"/>
    <n v="107"/>
    <s v="Shiva Nagara"/>
    <s v="Rajaji Nagara"/>
    <s v="Rajaji Nagara"/>
    <s v="West"/>
    <s v="P0190"/>
    <s v="Installation of Children equipment and development works at Dhobhi ghat Children Park, Shivanagar in ward no 107 ."/>
    <x v="13"/>
    <s v="Works sanctioned by Hon Mayor"/>
    <s v="107-18-000001"/>
    <n v="5000000"/>
    <n v="50"/>
    <n v="0.5"/>
  </r>
  <r>
    <d v="2017-08-21T00:00:00"/>
    <n v="121"/>
    <s v="Binni Pete"/>
    <s v="Chikka Pete"/>
    <s v="Gandhi Nagara"/>
    <s v="West"/>
    <s v="P2415"/>
    <s v="Construction of Cement concrete road and rain water harvesting at near thammaiyappa park at 2nd F street, G street, H street, H Street and I street in ward no 121."/>
    <x v="37"/>
    <s v="Reserve fund for TandF Committee"/>
    <s v="121-18-000026"/>
    <n v="5000000"/>
    <n v="50"/>
    <n v="0.5"/>
  </r>
  <r>
    <d v="2017-08-21T00:00:00"/>
    <n v="125"/>
    <s v="Marenahalli"/>
    <s v="Govindaraja Nagara"/>
    <s v="Govindaraja Nagara"/>
    <s v="West"/>
    <s v="P3111"/>
    <s v="Constructioin of Kids play with Toilets area Building with in ward no 125"/>
    <x v="36"/>
    <s v="State Finance Commission Untied Grant Works"/>
    <s v="125-18-000006"/>
    <n v="5500000"/>
    <n v="55"/>
    <n v="0.55000000000000004"/>
  </r>
  <r>
    <d v="2017-08-21T00:00:00"/>
    <n v="125"/>
    <s v="Marenahalli"/>
    <s v="Govindaraja Nagara"/>
    <s v="Govindaraja Nagara"/>
    <s v="West"/>
    <s v="P3111"/>
    <s v="Constructioin of Badmiton Court, wodden court in ward no 125"/>
    <x v="0"/>
    <s v="State Finance Commission Untied Grant Works"/>
    <s v="125-18-000005"/>
    <n v="9500000"/>
    <n v="95"/>
    <n v="0.95"/>
  </r>
  <r>
    <d v="2017-08-21T00:00:00"/>
    <n v="125"/>
    <s v="Marenahalli"/>
    <s v="Govindaraja Nagara"/>
    <s v="Govindaraja Nagara"/>
    <s v="West"/>
    <s v="P3111"/>
    <s v="Providing CC cAmera and in ward no 103,104,105,106,and 125 in Govindarajanagara Sub-Division"/>
    <x v="0"/>
    <s v="State Finance Commission Untied Grant Works"/>
    <s v="125-18-000004"/>
    <n v="9500000"/>
    <n v="95"/>
    <n v="0.95"/>
  </r>
  <r>
    <d v="2017-08-21T00:00:00"/>
    <n v="125"/>
    <s v="Marenahalli"/>
    <s v="Govindaraja Nagara"/>
    <s v="Govindaraja Nagara"/>
    <s v="West"/>
    <s v="P3111"/>
    <s v="Drilling of borewells and providing pipeline in ward no 125 Marenahalli and surroundings area ."/>
    <x v="4"/>
    <s v="State Finance Commission Untied Grant Works"/>
    <s v="125-18-000003"/>
    <n v="4800000"/>
    <n v="48"/>
    <n v="0.48"/>
  </r>
  <r>
    <d v="2017-08-21T00:00:00"/>
    <n v="126"/>
    <s v="Maruthi Mandira Ward"/>
    <s v="Chandra Layout"/>
    <s v="Govindaraja Nagara"/>
    <s v="West"/>
    <s v="P3111"/>
    <s v="Drilling of borewells and providing pipeline in ward no 126 Maruthimandira ward and surroundings area"/>
    <x v="4"/>
    <s v="State Finance Commission Untied Grant Works"/>
    <s v="126-18-000007"/>
    <n v="8400000"/>
    <n v="84"/>
    <n v="0.84"/>
  </r>
  <r>
    <d v="2017-08-21T00:00:00"/>
    <n v="127"/>
    <s v="Mudalapalya"/>
    <s v="Chandra Layout"/>
    <s v="Govindaraja Nagara"/>
    <s v="West"/>
    <s v="P3111"/>
    <s v="Drilling of borewells and providing pipeline in ward no 127 Mudalapalya and surroundings area ."/>
    <x v="4"/>
    <s v="State Finance Commission Untied Grant Works"/>
    <s v="127-18-000001"/>
    <n v="1200000"/>
    <n v="12"/>
    <n v="0.12"/>
  </r>
  <r>
    <d v="2017-08-21T00:00:00"/>
    <n v="131"/>
    <s v="Nayandahalli"/>
    <s v="Chandra Layout"/>
    <s v="Govindaraja Nagara"/>
    <s v="West"/>
    <s v="P3111"/>
    <s v="Providing CC Camera and in ward no 126,127,128,and 131in Chandra Layout Sub Division"/>
    <x v="0"/>
    <s v="State Finance Commission Untied Grant Works"/>
    <s v="131-18-000012"/>
    <n v="5500000"/>
    <n v="55"/>
    <n v="0.55000000000000004"/>
  </r>
  <r>
    <d v="2017-08-21T00:00:00"/>
    <n v="159"/>
    <s v="Kengeri"/>
    <s v="Kengeri"/>
    <s v="Kengeri"/>
    <s v="Rajarajeshwari Nagara"/>
    <s v="P0055"/>
    <s v="Demolition of dilapidated old Kengeri town Muncipalty Building at Rajkumar Circle Kengeri in ward no 159"/>
    <x v="0"/>
    <s v="Encroachment Clearance Expenses (Demolition Charges)"/>
    <s v="159-18-000003"/>
    <n v="98000"/>
    <n v="0.98"/>
    <n v="9.7999999999999997E-3"/>
  </r>
  <r>
    <d v="2017-08-21T00:00:00"/>
    <n v="159"/>
    <s v="Kengeri"/>
    <s v="Kengeri"/>
    <s v="Kengeri"/>
    <s v="Rajarajeshwari Nagara"/>
    <s v="P0055"/>
    <s v="Conveying and Disposal of Debris of Demolished Kengeri town Municipality Building at Rajkumar Circle Kengeri in ward no 159"/>
    <x v="0"/>
    <s v="Encroachment Clearance Expenses (Demolition Charges)"/>
    <s v="159-18-000004"/>
    <n v="87000"/>
    <n v="0.87"/>
    <n v="8.6999999999999994E-3"/>
  </r>
  <r>
    <d v="2017-08-21T00:00:00"/>
    <n v="159"/>
    <s v="Kengeri"/>
    <s v="Kengeri"/>
    <s v="Kengeri"/>
    <s v="Rajarajeshwari Nagara"/>
    <s v="P3329"/>
    <s v="Construction of BBMP Office complex at Kengeri Upnagar in ward no 159"/>
    <x v="0"/>
    <s v="Special Development works at Wards (70 wards Rs.1.00 Cr. Each) - Ward Numbers as per Budget Book 2017-18 page no. 109"/>
    <s v="159-18-000005"/>
    <n v="10000000"/>
    <n v="100"/>
    <n v="1"/>
  </r>
  <r>
    <d v="2017-08-21T00:00:00"/>
    <n v="161"/>
    <s v="Hosakerehalli"/>
    <s v="Padmanabha Nagara"/>
    <s v="Padmanabha Nagara"/>
    <s v="South"/>
    <s v="P0541"/>
    <s v="Improvements to Roads and Drains Thimmaraya Gowda layout Hosakerehalli ward no 161"/>
    <x v="1"/>
    <s v="Emergency Reserve Fund"/>
    <s v="161-18-000005"/>
    <n v="5000000"/>
    <n v="50"/>
    <n v="0.5"/>
  </r>
  <r>
    <d v="2017-08-21T00:00:00"/>
    <n v="161"/>
    <s v="Hosakerehalli"/>
    <s v="Padmanabha Nagara"/>
    <s v="Padmanabha Nagara"/>
    <s v="South"/>
    <s v="P0541"/>
    <s v="Improvements to Roads and Drains Dwaraka Nagar and Venkatappa layout Eshwarinagar Hosakerehalli ward no 161"/>
    <x v="1"/>
    <s v="Emergency Reserve Fund"/>
    <s v="161-18-000004"/>
    <n v="5000000"/>
    <n v="50"/>
    <n v="0.5"/>
  </r>
  <r>
    <d v="2017-08-21T00:00:00"/>
    <n v="161"/>
    <s v="Hosakerehalli"/>
    <s v="Padmanabha Nagara"/>
    <s v="Padmanabha Nagara"/>
    <s v="South"/>
    <s v="P0541"/>
    <s v="Improvements to Roads and Drains Surrounding area of Sri Dathathreya Temple Hosakerehalli ward no 161"/>
    <x v="1"/>
    <s v="Emergency Reserve Fund"/>
    <s v="161-18-000003"/>
    <n v="4500000"/>
    <n v="45"/>
    <n v="0.45"/>
  </r>
  <r>
    <d v="2017-08-21T00:00:00"/>
    <n v="161"/>
    <s v="Hosakerehalli"/>
    <s v="Padmanabha Nagara"/>
    <s v="Padmanabha Nagara"/>
    <s v="South"/>
    <s v="P0541"/>
    <s v="Improvements to Roads and Drains 5th main road to 8th main road and cross roads in Dathathreyanagar, Hosakerehalli ward no 161"/>
    <x v="1"/>
    <s v="Emergency Reserve Fund"/>
    <s v="161-18-000002"/>
    <n v="4500000"/>
    <n v="45"/>
    <n v="0.45"/>
  </r>
  <r>
    <d v="2017-08-21T00:00:00"/>
    <n v="161"/>
    <s v="Hosakerehalli"/>
    <s v="Padmanabha Nagara"/>
    <s v="Padmanabha Nagara"/>
    <s v="South"/>
    <s v="P0541"/>
    <s v="Improvements to Roads and Drains 1st main road to 4th main road and cross roads in Dathathreyanagar in Hosakerehalli ward no 161"/>
    <x v="1"/>
    <s v="Emergency Reserve Fund"/>
    <s v="161-18-000001"/>
    <n v="3500000"/>
    <n v="35"/>
    <n v="0.35"/>
  </r>
  <r>
    <d v="2017-08-21T00:00:00"/>
    <n v="165"/>
    <s v="Ganesh Mandir Ward"/>
    <s v="Padmanabha Nagara"/>
    <s v="Padmanabha Nagara"/>
    <s v="South"/>
    <s v="P0978"/>
    <s v="Improvements and development of Referral Hospital in Banashankari 2nd stage in ward no 165"/>
    <x v="38"/>
    <s v="Const of Hospitals, Maternity Homes, Dispensary and Doctors` Quarters / Clinical Laboratories"/>
    <s v="165-18-000009"/>
    <n v="45000000"/>
    <n v="450"/>
    <n v="4.5"/>
  </r>
  <r>
    <d v="2017-08-21T00:00:00"/>
    <n v="165"/>
    <s v="Ganesh Mandir Ward"/>
    <s v="Padmanabha Nagara"/>
    <s v="Padmanabha Nagara"/>
    <s v="South"/>
    <s v="P1806"/>
    <s v="Improvements and development of Dhobi Ghat in Banashankari 2nd stage in ward no 165"/>
    <x v="39"/>
    <s v="Development of Dhobighat in New Zones"/>
    <s v="165-18-000008"/>
    <n v="15000000"/>
    <n v="150"/>
    <n v="1.5"/>
  </r>
  <r>
    <d v="2017-08-21T00:00:00"/>
    <n v="166"/>
    <s v="Karisandra"/>
    <s v="Banashankari"/>
    <s v="Padmanabha Nagara"/>
    <s v="South"/>
    <s v="P0541"/>
    <s v="Improvements of Roads and Drains in Church Kaverinagar (Maszid road and Anganawadi Road) and Ponsaperal road in ward no 166."/>
    <x v="19"/>
    <s v="Emergency Reserve Fund"/>
    <s v="166-18-000004"/>
    <n v="4250000"/>
    <n v="42.5"/>
    <n v="0.42499999999999999"/>
  </r>
  <r>
    <d v="2017-08-21T00:00:00"/>
    <n v="166"/>
    <s v="Karisandra"/>
    <s v="Banashankari"/>
    <s v="Padmanabha Nagara"/>
    <s v="South"/>
    <s v="P0541"/>
    <s v="Improvements of Drains and roads 7th th main road 8th cross and 7th cross and Dead End road (Mahadev House to Venu House) in ward no 166."/>
    <x v="6"/>
    <s v="Emergency Reserve Fund"/>
    <s v="166-18-000003"/>
    <n v="2550000"/>
    <n v="25.5"/>
    <n v="0.255"/>
  </r>
  <r>
    <d v="2017-08-21T00:00:00"/>
    <n v="166"/>
    <s v="Karisandra"/>
    <s v="Banashankari"/>
    <s v="Padmanabha Nagara"/>
    <s v="South"/>
    <s v="P0541"/>
    <s v="Improvements of Drains and Resurfacing of Roads of 2nd cross and 4th cross roads of Kaverinagar 9th main road, BSK 2nd stage in ward no 166 Karisandra."/>
    <x v="6"/>
    <s v="Emergency Reserve Fund"/>
    <s v="166-18-000002"/>
    <n v="2700000"/>
    <n v="27"/>
    <n v="0.27"/>
  </r>
  <r>
    <d v="2017-08-21T00:00:00"/>
    <n v="166"/>
    <s v="Karisandra"/>
    <s v="Banashankari"/>
    <s v="Padmanabha Nagara"/>
    <s v="South"/>
    <s v="P0541"/>
    <s v="Improvements of Drains and roads in 5th main road and 25th A cross roads of Karisandra Village in ward no 166 Karisandra."/>
    <x v="6"/>
    <s v="Emergency Reserve Fund"/>
    <s v="166-18-000001"/>
    <n v="3000000"/>
    <n v="30"/>
    <n v="0.3"/>
  </r>
  <r>
    <d v="2017-08-21T00:00:00"/>
    <n v="181"/>
    <s v="Kumara Swamy Layout"/>
    <s v="Banashankari"/>
    <s v="Padmanabha Nagara"/>
    <s v="South"/>
    <s v="P0541"/>
    <s v="Improvements to Drains in ward no 181 Kumaraswamy layout"/>
    <x v="1"/>
    <s v="Emergency Reserve Fund"/>
    <s v="181-18-000003"/>
    <n v="2500000"/>
    <n v="25"/>
    <n v="0.25"/>
  </r>
  <r>
    <d v="2017-08-21T00:00:00"/>
    <n v="181"/>
    <s v="Kumara Swamy Layout"/>
    <s v="Banashankari"/>
    <s v="Padmanabha Nagara"/>
    <s v="South"/>
    <s v="P0541"/>
    <s v="Improvements to Roads and Drains in ward no 181 Kumaraswamy layout"/>
    <x v="1"/>
    <s v="Emergency Reserve Fund"/>
    <s v="181-18-000002"/>
    <n v="10000000"/>
    <n v="100"/>
    <n v="1"/>
  </r>
  <r>
    <d v="2017-08-21T00:00:00"/>
    <n v="182"/>
    <s v="Padmanabha Nagara"/>
    <s v="Padmanabha Nagara"/>
    <s v="Padmanabha Nagara"/>
    <s v="South"/>
    <s v="P0541"/>
    <s v="Improvements of Roads and drains in R K layout 3rd stage and 7th main Gururaja Layout in ward no 182 Padmanabhanagar"/>
    <x v="19"/>
    <s v="Emergency Reserve Fund"/>
    <s v="182-18-000007"/>
    <n v="2500000"/>
    <n v="25"/>
    <n v="0.25"/>
  </r>
  <r>
    <d v="2017-08-21T00:00:00"/>
    <n v="182"/>
    <s v="Padmanabha Nagara"/>
    <s v="Padmanabha Nagara"/>
    <s v="Padmanabha Nagara"/>
    <s v="South"/>
    <s v="P0541"/>
    <s v="Improvements of Roads and drains in Kumaraswamy layout ward no 182 Padmanabhanagar"/>
    <x v="19"/>
    <s v="Emergency Reserve Fund"/>
    <s v="182-18-000006"/>
    <n v="10000000"/>
    <n v="100"/>
    <n v="1"/>
  </r>
  <r>
    <d v="2017-08-21T00:00:00"/>
    <n v="182"/>
    <s v="Padmanabha Nagara"/>
    <s v="Padmanabha Nagara"/>
    <s v="Padmanabha Nagara"/>
    <s v="South"/>
    <s v="P0541"/>
    <s v="Improvements of Roads and drains in Gowdanapalya in ward no 182 Padmanabhanagar"/>
    <x v="19"/>
    <s v="Emergency Reserve Fund"/>
    <s v="182-18-000005"/>
    <n v="5000000"/>
    <n v="50"/>
    <n v="0.5"/>
  </r>
  <r>
    <d v="2017-08-21T00:00:00"/>
    <n v="182"/>
    <s v="Padmanabha Nagara"/>
    <s v="Padmanabha Nagara"/>
    <s v="Padmanabha Nagara"/>
    <s v="South"/>
    <s v="P0541"/>
    <s v="Improvements of Roads and drains in Govinayakanahalli and providing chain link fencing to park ground at Kumaraswamy layout ward no 182"/>
    <x v="19"/>
    <s v="Emergency Reserve Fund"/>
    <s v="182-18-000004"/>
    <n v="5000000"/>
    <n v="50"/>
    <n v="0.5"/>
  </r>
  <r>
    <d v="2017-08-21T00:00:00"/>
    <n v="183"/>
    <s v="Chikkalasandra"/>
    <s v="Padmanabha Nagara"/>
    <s v="Padmanabha Nagara"/>
    <s v="South"/>
    <s v="P0541"/>
    <s v="Improvements to Roads and Drains Kuvempunagar and Kakathiyanagar surroundings in ward no 183 Chikkakalsandra"/>
    <x v="1"/>
    <s v="Emergency Reserve Fund"/>
    <s v="183-18-000004"/>
    <n v="3000000"/>
    <n v="30"/>
    <n v="0.3"/>
  </r>
  <r>
    <d v="2017-08-21T00:00:00"/>
    <n v="183"/>
    <s v="Chikkalasandra"/>
    <s v="Padmanabha Nagara"/>
    <s v="Padmanabha Nagara"/>
    <s v="South"/>
    <s v="P0541"/>
    <s v="Improvements to Roads and Drains Ittmadu main road and cross road in ward no 183 Chikkakalsandra."/>
    <x v="1"/>
    <s v="Emergency Reserve Fund"/>
    <s v="183-18-000003"/>
    <n v="3000000"/>
    <n v="30"/>
    <n v="0.3"/>
  </r>
  <r>
    <d v="2017-08-21T00:00:00"/>
    <n v="183"/>
    <s v="Chikkalasandra"/>
    <s v="Padmanabha Nagara"/>
    <s v="Padmanabha Nagara"/>
    <s v="South"/>
    <s v="P0541"/>
    <s v="Improvements to Roads and Drains Bhuvaneshwarinagara main road and cross road in Chikkakalsandra ward 183."/>
    <x v="1"/>
    <s v="Emergency Reserve Fund"/>
    <s v="183-18-000002"/>
    <n v="3500000"/>
    <n v="35"/>
    <n v="0.35"/>
  </r>
  <r>
    <d v="2017-08-21T00:00:00"/>
    <n v="183"/>
    <s v="Chikkalasandra"/>
    <s v="Padmanabha Nagara"/>
    <s v="Padmanabha Nagara"/>
    <s v="South"/>
    <s v="P0541"/>
    <s v="Improvements to roads and drains Syndicate Bank Colony in Chikkakalsandra ward no 183"/>
    <x v="1"/>
    <s v="Emergency Reserve Fund"/>
    <s v="183-18-000001"/>
    <n v="3000000"/>
    <n v="30"/>
    <n v="0.3"/>
  </r>
  <r>
    <d v="2017-08-22T00:00:00"/>
    <n v="54"/>
    <s v="Hudi"/>
    <s v="Hoodi"/>
    <s v="Mahadevapura"/>
    <s v="Mahadevapura"/>
    <s v="P1802"/>
    <s v="Providing water supply through tankers in Hoodi in ward no 54"/>
    <x v="0"/>
    <s v="Water Supply New Areas"/>
    <s v="054-18-000002"/>
    <n v="500000"/>
    <n v="5"/>
    <n v="0.05"/>
  </r>
  <r>
    <d v="2017-08-22T00:00:00"/>
    <n v="54"/>
    <s v="Hudi"/>
    <s v="Hoodi"/>
    <s v="Mahadevapura"/>
    <s v="Mahadevapura"/>
    <s v="P1802"/>
    <s v="Providing water supply by sinking of borewells providing and fixing submersible pumpsets electrification and pipeline works in ward no 54"/>
    <x v="0"/>
    <s v="Water Supply New Areas"/>
    <s v="054-18-000001"/>
    <n v="3500000"/>
    <n v="35"/>
    <n v="0.35"/>
  </r>
  <r>
    <d v="2017-08-22T00:00:00"/>
    <n v="81"/>
    <s v="Vignana Nagara"/>
    <s v="HAL Airport"/>
    <s v="K R Puram"/>
    <s v="Mahadevapura"/>
    <s v="P3332"/>
    <s v="Construction of drain in Veerabhadra Nagara 1st stage in ward no 81 of HAL sub division"/>
    <x v="10"/>
    <s v="Special Development works at Ward No. 02,12,22,23,24,25,30,31,37, 38,40,41,42,47,49,53,55,56,59,73,77,78,81,74,87,97,102,117,118,120,121,131,134,136,140,135,147,148,152,157,170,172,176 ( 43 wards Rs.4.00 Cr. Each)"/>
    <s v="081-18-000011"/>
    <n v="600000"/>
    <n v="6"/>
    <n v="0.06"/>
  </r>
  <r>
    <d v="2017-08-22T00:00:00"/>
    <n v="81"/>
    <s v="Vignana Nagara"/>
    <s v="HAL Airport"/>
    <s v="K R Puram"/>
    <s v="Mahadevapura"/>
    <s v="P3332"/>
    <s v="Improvements of roads and drains at Akash Nagara and surrounding area in ward no 81 of HAL sub division"/>
    <x v="19"/>
    <s v="Special Development works at Ward No. 02,12,22,23,24,25,30,31,37, 38,40,41,42,47,49,53,55,56,59,73,77,78,81,74,87,97,102,117,118,120,121,131,134,136,140,135,147,148,152,157,170,172,176 ( 43 wards Rs.4.00 Cr. Each)"/>
    <s v="081-18-000010"/>
    <n v="4900000"/>
    <n v="49"/>
    <n v="0.49"/>
  </r>
  <r>
    <d v="2017-08-22T00:00:00"/>
    <n v="81"/>
    <s v="Vignana Nagara"/>
    <s v="HAL Airport"/>
    <s v="K R Puram"/>
    <s v="Mahadevapura"/>
    <s v="P3332"/>
    <s v="Improvements of roads and drains at Veerabhadra Nagara and surrounding area in ward no 81 of HAL sub division"/>
    <x v="19"/>
    <s v="Special Development works at Ward No. 02,12,22,23,24,25,30,31,37, 38,40,41,42,47,49,53,55,56,59,73,77,78,81,74,87,97,102,117,118,120,121,131,134,136,140,135,147,148,152,157,170,172,176 ( 43 wards Rs.4.00 Cr. Each)"/>
    <s v="081-18-000009"/>
    <n v="4950000"/>
    <n v="49.5"/>
    <n v="0.495"/>
  </r>
  <r>
    <d v="2017-08-22T00:00:00"/>
    <n v="81"/>
    <s v="Vignana Nagara"/>
    <s v="HAL Airport"/>
    <s v="K R Puram"/>
    <s v="Mahadevapura"/>
    <s v="P3332"/>
    <s v="Improvements of roads and drains at Jyothi Nagara and surrounding area in ward no 81 of HAL sub division"/>
    <x v="19"/>
    <s v="Special Development works at Ward No. 02,12,22,23,24,25,30,31,37, 38,40,41,42,47,49,53,55,56,59,73,77,78,81,74,87,97,102,117,118,120,121,131,134,136,140,135,147,148,152,157,170,172,176 ( 43 wards Rs.4.00 Cr. Each)"/>
    <s v="081-18-000008"/>
    <n v="4950000"/>
    <n v="49.5"/>
    <n v="0.495"/>
  </r>
  <r>
    <d v="2017-08-22T00:00:00"/>
    <n v="81"/>
    <s v="Vignana Nagara"/>
    <s v="HAL Airport"/>
    <s v="K R Puram"/>
    <s v="Mahadevapura"/>
    <s v="P3332"/>
    <s v="Improvements of roads and drains at Shivananda Nagara and surrounding area in ward no 81 of HAL sub division"/>
    <x v="19"/>
    <s v="Special Development works at Ward No. 02,12,22,23,24,25,30,31,37, 38,40,41,42,47,49,53,55,56,59,73,77,78,81,74,87,97,102,117,118,120,121,131,134,136,140,135,147,148,152,157,170,172,176 ( 43 wards Rs.4.00 Cr. Each)"/>
    <s v="081-18-000007"/>
    <n v="4950000"/>
    <n v="49.5"/>
    <n v="0.495"/>
  </r>
  <r>
    <d v="2017-08-22T00:00:00"/>
    <n v="81"/>
    <s v="Vignana Nagara"/>
    <s v="HAL Airport"/>
    <s v="K R Puram"/>
    <s v="Mahadevapura"/>
    <s v="P3332"/>
    <s v="Improvements of roads and drains at Gaffor layout and surrounding area in ward no 81 of HAL sub division"/>
    <x v="19"/>
    <s v="Special Development works at Ward No. 02,12,22,23,24,25,30,31,37, 38,40,41,42,47,49,53,55,56,59,73,77,78,81,74,87,97,102,117,118,120,121,131,134,136,140,135,147,148,152,157,170,172,176 ( 43 wards Rs.4.00 Cr. Each)"/>
    <s v="081-18-000006"/>
    <n v="4950000"/>
    <n v="49.5"/>
    <n v="0.495"/>
  </r>
  <r>
    <d v="2017-08-22T00:00:00"/>
    <n v="81"/>
    <s v="Vignana Nagara"/>
    <s v="HAL Airport"/>
    <s v="K R Puram"/>
    <s v="Mahadevapura"/>
    <s v="P3332"/>
    <s v="Improvements of roads and drains at Kushal layout and surrounding area in ward no 81 of HAL sub division."/>
    <x v="19"/>
    <s v="Special Development works at Ward No. 02,12,22,23,24,25,30,31,37, 38,40,41,42,47,49,53,55,56,59,73,77,78,81,74,87,97,102,117,118,120,121,131,134,136,140,135,147,148,152,157,170,172,176 ( 43 wards Rs.4.00 Cr. Each)"/>
    <s v="081-18-000005"/>
    <n v="4900000"/>
    <n v="49"/>
    <n v="0.49"/>
  </r>
  <r>
    <d v="2017-08-22T00:00:00"/>
    <n v="81"/>
    <s v="Vignana Nagara"/>
    <s v="HAL Airport"/>
    <s v="K R Puram"/>
    <s v="Mahadevapura"/>
    <s v="P3332"/>
    <s v="Improvements of roads and drains at KGF Munireddy layout and surrounding area in ward no 81 of HAL sub division."/>
    <x v="19"/>
    <s v="Special Development works at Ward No. 02,12,22,23,24,25,30,31,37, 38,40,41,42,47,49,53,55,56,59,73,77,78,81,74,87,97,102,117,118,120,121,131,134,136,140,135,147,148,152,157,170,172,176 ( 43 wards Rs.4.00 Cr. Each)"/>
    <s v="081-18-000004"/>
    <n v="4950000"/>
    <n v="49.5"/>
    <n v="0.495"/>
  </r>
  <r>
    <d v="2017-08-22T00:00:00"/>
    <n v="81"/>
    <s v="Vignana Nagara"/>
    <s v="HAL Airport"/>
    <s v="K R Puram"/>
    <s v="Mahadevapura"/>
    <s v="P3332"/>
    <s v="Improvements of roads and drains at Shivanagara layout and surrounding area in ward no 81 of HAL sub division"/>
    <x v="19"/>
    <s v="Special Development works at Ward No. 02,12,22,23,24,25,30,31,37, 38,40,41,42,47,49,53,55,56,59,73,77,78,81,74,87,97,102,117,118,120,121,131,134,136,140,135,147,148,152,157,170,172,176 ( 43 wards Rs.4.00 Cr. Each)"/>
    <s v="081-18-000003"/>
    <n v="4850000"/>
    <n v="48.5"/>
    <n v="0.48499999999999999"/>
  </r>
  <r>
    <d v="2017-08-22T00:00:00"/>
    <n v="83"/>
    <s v="Kadugodi"/>
    <s v="White Field"/>
    <s v="Mahadevapura"/>
    <s v="Mahadevapura"/>
    <s v="P1802"/>
    <s v="Special Repairs to drinking water supply schemes at Dinnur, AKG colony Ramegowdanagara and Channsandra in ward No 83 Kadugudi"/>
    <x v="0"/>
    <s v="Water Supply New Areas"/>
    <s v="083-18-000002"/>
    <n v="800000"/>
    <n v="8"/>
    <n v="0.08"/>
  </r>
  <r>
    <d v="2017-08-22T00:00:00"/>
    <n v="83"/>
    <s v="Kadugodi"/>
    <s v="White Field"/>
    <s v="Mahadevapura"/>
    <s v="Mahadevapura"/>
    <s v="P1802"/>
    <s v="Sinking drilling of borewells providing and fixing pump and motor to provide water supply in ward No 83 Kadugudi"/>
    <x v="4"/>
    <s v="Water Supply New Areas"/>
    <s v="083-18-000001"/>
    <n v="3200000"/>
    <n v="32"/>
    <n v="0.32"/>
  </r>
  <r>
    <d v="2017-08-22T00:00:00"/>
    <n v="86"/>
    <s v="Maarathalli"/>
    <s v="Maarathalli"/>
    <s v="Mahadevapura"/>
    <s v="Mahadevapura"/>
    <s v="P1802"/>
    <s v="Sinking Drilling of Borewells Providing and fixing Pump motor pipeline and water purified plant at ward No 86 Marathahalli"/>
    <x v="4"/>
    <s v="Water Supply New Areas"/>
    <s v="086-18-000001"/>
    <n v="4000000"/>
    <n v="40"/>
    <n v="0.4"/>
  </r>
  <r>
    <d v="2017-08-22T00:00:00"/>
    <n v="139"/>
    <s v="K R Market"/>
    <s v="Chamaraja Pete"/>
    <s v="Chamaraja Pete"/>
    <s v="West"/>
    <s v="P3235"/>
    <s v="Construction to mustering Centre Pourakarmika at TCM Royan road in ward no 139"/>
    <x v="0"/>
    <s v="Construction of Mustering Centre for Pourakarmikas in requited places."/>
    <s v="139-18-000013"/>
    <n v="5000000"/>
    <n v="50"/>
    <n v="0.5"/>
  </r>
  <r>
    <d v="2017-08-22T00:00:00"/>
    <n v="140"/>
    <s v="Chamraja Pete"/>
    <s v="Chamaraja Pete"/>
    <s v="Chamaraja Pete"/>
    <s v="West"/>
    <s v="P0190"/>
    <s v="Repairs and maintenance to CC road and drains ward jurisdiction in Ward No. 140"/>
    <x v="6"/>
    <s v="Works sanctioned by Hon Mayor"/>
    <s v="140-18-000010"/>
    <n v="2000000"/>
    <n v="20"/>
    <n v="0.2"/>
  </r>
  <r>
    <d v="2017-08-22T00:00:00"/>
    <n v="140"/>
    <s v="Chamraja Pete"/>
    <s v="Chamaraja Pete"/>
    <s v="Chamaraja Pete"/>
    <s v="West"/>
    <s v="P0190"/>
    <s v="Repairs and maintenance to CC roads in Conservancy roads in Ward No. 140"/>
    <x v="19"/>
    <s v="Works sanctioned by Hon Mayor"/>
    <s v="140-18-000009"/>
    <n v="2000000"/>
    <n v="20"/>
    <n v="0.2"/>
  </r>
  <r>
    <d v="2017-08-22T00:00:00"/>
    <n v="140"/>
    <s v="Chamraja Pete"/>
    <s v="Chamaraja Pete"/>
    <s v="Chamaraja Pete"/>
    <s v="West"/>
    <s v="P0190"/>
    <s v="Repairs and maintenance to CC roads in Raghavendra Colony 1st cross and 2nd cross in Ward No. 140"/>
    <x v="19"/>
    <s v="Works sanctioned by Hon Mayor"/>
    <s v="140-18-000008"/>
    <n v="2000000"/>
    <n v="20"/>
    <n v="0.2"/>
  </r>
  <r>
    <d v="2017-08-22T00:00:00"/>
    <n v="140"/>
    <s v="Chamraja Pete"/>
    <s v="Chamaraja Pete"/>
    <s v="Chamaraja Pete"/>
    <s v="West"/>
    <s v="P0190"/>
    <s v="Repairs and maintenance to CC roads in Raghavendra Colony 3rd Cross to 8th Cross in Ward No. 140"/>
    <x v="19"/>
    <s v="Works sanctioned by Hon Mayor"/>
    <s v="140-18-000007"/>
    <n v="2000000"/>
    <n v="20"/>
    <n v="0.2"/>
  </r>
  <r>
    <d v="2017-08-22T00:00:00"/>
    <n v="140"/>
    <s v="Chamraja Pete"/>
    <s v="Chamaraja Pete"/>
    <s v="Chamaraja Pete"/>
    <s v="West"/>
    <s v="P0190"/>
    <s v="Repairs and maintenance to CC roads in Raghavendra Colony 5th main to 3rd Cross in Ward No. 140"/>
    <x v="19"/>
    <s v="Works sanctioned by Hon Mayor"/>
    <s v="140-18-000006"/>
    <n v="2000000"/>
    <n v="20"/>
    <n v="0.2"/>
  </r>
  <r>
    <d v="2017-08-22T00:00:00"/>
    <n v="149"/>
    <s v="Varthur"/>
    <s v="White Field"/>
    <s v="Mahadevapura"/>
    <s v="Mahadevapura"/>
    <s v="P1802"/>
    <s v="Sinking Drilling of Borewells Providing and fixing Pump and motor to provide water supply in Ward No 149 Varthuru"/>
    <x v="4"/>
    <s v="Water Supply New Areas"/>
    <s v="149-18-000001"/>
    <n v="4000000"/>
    <n v="40"/>
    <n v="0.4"/>
  </r>
  <r>
    <d v="2017-08-22T00:00:00"/>
    <n v="171"/>
    <s v="Gurappana Palya"/>
    <s v="Jaya Nagara"/>
    <s v="Jaya Nagara"/>
    <s v="South"/>
    <s v="P3111"/>
    <s v="Asphalting to 4th main road from BG road to 8th cross in New Guruppanpalya Ward No. 171 Gurappanapalya."/>
    <x v="19"/>
    <s v="State Finance Commission Untied Grant Works"/>
    <s v="171-18-000012"/>
    <n v="4000000"/>
    <n v="40"/>
    <n v="0.4"/>
  </r>
  <r>
    <d v="2017-08-22T00:00:00"/>
    <n v="171"/>
    <s v="Gurappana Palya"/>
    <s v="Jaya Nagara"/>
    <s v="Jaya Nagara"/>
    <s v="South"/>
    <s v="P3111"/>
    <s v="Asphalting to in Bismillah Masjid Main Road, 1st main, 2nd main, B Cross, C cross, D cross in Bismillah Nagar in Ward No. 171 Gurappanapalya."/>
    <x v="19"/>
    <s v="State Finance Commission Untied Grant Works"/>
    <s v="171-18-000009"/>
    <n v="4900000"/>
    <n v="49"/>
    <n v="0.49"/>
  </r>
  <r>
    <d v="2017-08-22T00:00:00"/>
    <n v="171"/>
    <s v="Gurappana Palya"/>
    <s v="Jaya Nagara"/>
    <s v="Jaya Nagara"/>
    <s v="South"/>
    <s v="P3111"/>
    <s v="Asphalting to 3rd main road from BG road to J cross road in Bismillahnagar Ward No. 171 Gurappanapalya."/>
    <x v="19"/>
    <s v="State Finance Commission Untied Grant Works"/>
    <s v="171-18-000006"/>
    <n v="2100000"/>
    <n v="21"/>
    <n v="0.21"/>
  </r>
  <r>
    <d v="2017-08-22T00:00:00"/>
    <n v="171"/>
    <s v="Gurappana Palya"/>
    <s v="Jaya Nagara"/>
    <s v="Jaya Nagara"/>
    <s v="South"/>
    <s v="P3111"/>
    <s v="Improvement RSD and culvert to 1st main road from 2nd cross to dead end in Ward No. 171 Gurappanapalya."/>
    <x v="0"/>
    <s v="State Finance Commission Untied Grant Works"/>
    <s v="171-18-000023"/>
    <n v="3000000"/>
    <n v="30"/>
    <n v="0.3"/>
  </r>
  <r>
    <d v="2017-08-22T00:00:00"/>
    <n v="171"/>
    <s v="Gurappana Palya"/>
    <s v="Jaya Nagara"/>
    <s v="Jaya Nagara"/>
    <s v="South"/>
    <s v="P3111"/>
    <s v=" Improvement RSD and road to 5th croos road Jhandagalli Main road 4th main road to IBM road in Ward No. 171 Gurappanapalya."/>
    <x v="0"/>
    <s v="State Finance Commission Untied Grant Works"/>
    <s v="171-18-000022"/>
    <n v="3200000"/>
    <n v="32"/>
    <n v="0.32"/>
  </r>
  <r>
    <d v="2017-08-22T00:00:00"/>
    <n v="171"/>
    <s v="Gurappana Palya"/>
    <s v="Jaya Nagara"/>
    <s v="Jaya Nagara"/>
    <s v="South"/>
    <s v="P3111"/>
    <s v="Providing Concreting to M cross road from 8th cross road to Krishanappa garden in Ward No.171."/>
    <x v="19"/>
    <s v="State Finance Commission Untied Grant Works"/>
    <s v="171-18-000021"/>
    <n v="3600000"/>
    <n v="36"/>
    <n v="0.36"/>
  </r>
  <r>
    <d v="2017-08-22T00:00:00"/>
    <n v="171"/>
    <s v="Gurappana Palya"/>
    <s v="Jaya Nagara"/>
    <s v="Jaya Nagara"/>
    <s v="South"/>
    <s v="P3111"/>
    <s v="Providing Concreting to L cross road from 8th cross road to Krishanappa garden in Ward No.171."/>
    <x v="19"/>
    <s v="State Finance Commission Untied Grant Works"/>
    <s v="171-18-000020"/>
    <n v="3400000"/>
    <n v="34"/>
    <n v="0.34"/>
  </r>
  <r>
    <d v="2017-08-22T00:00:00"/>
    <n v="171"/>
    <s v="Gurappana Palya"/>
    <s v="Jaya Nagara"/>
    <s v="Jaya Nagara"/>
    <s v="South"/>
    <s v="P3111"/>
    <s v="Providing Concreting to K cross road from 8th cross road to Krishanappa garden in Ward No.171."/>
    <x v="19"/>
    <s v="State Finance Commission Untied Grant Works"/>
    <s v="171-18-000019"/>
    <n v="3300000"/>
    <n v="33"/>
    <n v="0.33"/>
  </r>
  <r>
    <d v="2017-08-22T00:00:00"/>
    <n v="171"/>
    <s v="Gurappana Palya"/>
    <s v="Jaya Nagara"/>
    <s v="Jaya Nagara"/>
    <s v="South"/>
    <s v="P3111"/>
    <s v="Providing Concreting to J cross road from 8th cross road to Krishanappa garden in Ward No.171."/>
    <x v="19"/>
    <s v="State Finance Commission Untied Grant Works"/>
    <s v="171-18-000018"/>
    <n v="3100000"/>
    <n v="31"/>
    <n v="0.31"/>
  </r>
  <r>
    <d v="2017-08-22T00:00:00"/>
    <n v="171"/>
    <s v="Gurappana Palya"/>
    <s v="Jaya Nagara"/>
    <s v="Jaya Nagara"/>
    <s v="South"/>
    <s v="P3111"/>
    <s v="Providing Concreting to I cross road from 8th cross road to Krishanappa garden and Surroundings Area in Ward No.171."/>
    <x v="19"/>
    <s v="State Finance Commission Untied Grant Works"/>
    <s v="171-18-000017"/>
    <n v="4900000"/>
    <n v="49"/>
    <n v="0.49"/>
  </r>
  <r>
    <d v="2017-08-22T00:00:00"/>
    <n v="171"/>
    <s v="Gurappana Palya"/>
    <s v="Jaya Nagara"/>
    <s v="Jaya Nagara"/>
    <s v="South"/>
    <s v="P3111"/>
    <s v="Providing New Street Name Board in Bismillah Nagar Ward No.171."/>
    <x v="0"/>
    <s v="State Finance Commission Untied Grant Works"/>
    <s v="171-18-000026"/>
    <n v="1220000"/>
    <n v="12.2"/>
    <n v="0.122"/>
  </r>
  <r>
    <d v="2017-08-22T00:00:00"/>
    <n v="171"/>
    <s v="Gurappana Palya"/>
    <s v="Jaya Nagara"/>
    <s v="Jaya Nagara"/>
    <s v="South"/>
    <s v="P3111"/>
    <s v="Improvement Road Side drain and Concreting to 4th and 6th croos road from in Ward No. 171 Gurappanapalya."/>
    <x v="6"/>
    <s v="State Finance Commission Untied Grant Works"/>
    <s v="171-18-000025"/>
    <n v="2750000"/>
    <n v="27.5"/>
    <n v="0.27500000000000002"/>
  </r>
  <r>
    <d v="2017-08-22T00:00:00"/>
    <n v="171"/>
    <s v="Gurappana Palya"/>
    <s v="Jaya Nagara"/>
    <s v="Jaya Nagara"/>
    <s v="South"/>
    <s v="P3111"/>
    <s v="Improvement Road Side drain and Concreting to 4th cross from 2nd cross to dead end in Ward No. 171 Gurappanapalya."/>
    <x v="6"/>
    <s v="State Finance Commission Untied Grant Works"/>
    <s v="171-18-000024"/>
    <n v="2300000"/>
    <n v="23"/>
    <n v="0.23"/>
  </r>
  <r>
    <d v="2017-08-22T00:00:00"/>
    <n v="171"/>
    <s v="Gurappana Palya"/>
    <s v="Jaya Nagara"/>
    <s v="Jaya Nagara"/>
    <s v="South"/>
    <s v="P3111"/>
    <s v="Asphalting to 6th, 7th and 8th cross road and surrounding area Munawaramasjid in New Guruppanpalya Ward No. 171 Gurappanapalya."/>
    <x v="19"/>
    <s v="State Finance Commission Untied Grant Works"/>
    <s v="171-18-000016"/>
    <n v="4700000"/>
    <n v="47"/>
    <n v="0.47"/>
  </r>
  <r>
    <d v="2017-08-22T00:00:00"/>
    <n v="171"/>
    <s v="Gurappana Palya"/>
    <s v="Jaya Nagara"/>
    <s v="Jaya Nagara"/>
    <s v="South"/>
    <s v="P3111"/>
    <s v="Improvements of Road side drain and culverts in 8th cross road in Munawarmasjid in Ward No.171 Gurappana[alya."/>
    <x v="6"/>
    <s v="State Finance Commission Untied Grant Works"/>
    <s v="171-18-000015"/>
    <n v="4500000"/>
    <n v="45"/>
    <n v="0.45"/>
  </r>
  <r>
    <d v="2017-08-22T00:00:00"/>
    <n v="171"/>
    <s v="Gurappana Palya"/>
    <s v="Jaya Nagara"/>
    <s v="Jaya Nagara"/>
    <s v="South"/>
    <s v="P3111"/>
    <s v="Improvements of Road side drain and culverts in 7th cross road in Munawarmasjid in Ward No.171 Gurappana[alya."/>
    <x v="6"/>
    <s v="State Finance Commission Untied Grant Works"/>
    <s v="171-18-000014"/>
    <n v="4500000"/>
    <n v="45"/>
    <n v="0.45"/>
  </r>
  <r>
    <d v="2017-08-22T00:00:00"/>
    <n v="171"/>
    <s v="Gurappana Palya"/>
    <s v="Jaya Nagara"/>
    <s v="Jaya Nagara"/>
    <s v="South"/>
    <s v="P3111"/>
    <s v="Improvements of Road side drain and culverts in 6th cross road in Munawarmasjid in Ward No.171 Gurappana[alya."/>
    <x v="6"/>
    <s v="State Finance Commission Untied Grant Works"/>
    <s v="171-18-000013"/>
    <n v="3150000"/>
    <n v="31.5"/>
    <n v="0.315"/>
  </r>
  <r>
    <d v="2017-08-22T00:00:00"/>
    <n v="171"/>
    <s v="Gurappana Palya"/>
    <s v="Jaya Nagara"/>
    <s v="Jaya Nagara"/>
    <s v="South"/>
    <s v="P3111"/>
    <s v="Improvement of Road Side Drain and culvert to South Side of 4th main road from BG road to 8th cross road and surroundings area in New Guruppanpalya Ward No. 171 Gurappanapalya."/>
    <x v="6"/>
    <s v="State Finance Commission Untied Grant Works"/>
    <s v="171-18-000011"/>
    <n v="4970000"/>
    <n v="49.7"/>
    <n v="0.49700000000000005"/>
  </r>
  <r>
    <d v="2017-08-22T00:00:00"/>
    <n v="171"/>
    <s v="Gurappana Palya"/>
    <s v="Jaya Nagara"/>
    <s v="Jaya Nagara"/>
    <s v="South"/>
    <s v="P3111"/>
    <s v="Improvement Road Side Drain and culvert to North Side of 4th main road from BG road to 8th cross road and surroundings area in New Guruppanpalya Ward No. 171 Gurappanapalya."/>
    <x v="6"/>
    <s v="State Finance Commission Untied Grant Works"/>
    <s v="171-18-000010"/>
    <n v="4970000"/>
    <n v="49.7"/>
    <n v="0.49700000000000005"/>
  </r>
  <r>
    <d v="2017-08-22T00:00:00"/>
    <n v="171"/>
    <s v="Gurappana Palya"/>
    <s v="Jaya Nagara"/>
    <s v="Jaya Nagara"/>
    <s v="South"/>
    <s v="P3111"/>
    <s v="Improvements of Road side drain and Culverts at 1st main, 2nd Main, B Cross, C Cross and D Cross in Bismillahnagar Ward No. 171 ."/>
    <x v="6"/>
    <s v="State Finance Commission Untied Grant Works"/>
    <s v="171-18-000008"/>
    <n v="4500000"/>
    <n v="45"/>
    <n v="0.45"/>
  </r>
  <r>
    <d v="2017-08-22T00:00:00"/>
    <n v="171"/>
    <s v="Gurappana Palya"/>
    <s v="Jaya Nagara"/>
    <s v="Jaya Nagara"/>
    <s v="South"/>
    <s v="P3111"/>
    <s v="Improvements of Road side drain and culverts in Bismillah masjid road from 3rd main road to H cross road Bismillah Nagar Ward No.171 Gurappanpalya."/>
    <x v="6"/>
    <s v="State Finance Commission Untied Grant Works"/>
    <s v="171-18-000007"/>
    <n v="4990000"/>
    <n v="49.9"/>
    <n v="0.499"/>
  </r>
  <r>
    <d v="2017-08-22T00:00:00"/>
    <n v="171"/>
    <s v="Gurappana Palya"/>
    <s v="Jaya Nagara"/>
    <s v="Jaya Nagara"/>
    <s v="South"/>
    <s v="P3111"/>
    <s v="Improvements of Road side drain and culverts in 3rd main road in South Side from Bannerghatta road to J cross road Bismillah Nagar Ward No.171 Gurappanapalya"/>
    <x v="6"/>
    <s v="State Finance Commission Untied Grant Works"/>
    <s v="171-18-000005"/>
    <n v="3500000"/>
    <n v="35"/>
    <n v="0.35"/>
  </r>
  <r>
    <d v="2017-08-22T00:00:00"/>
    <n v="171"/>
    <s v="Gurappana Palya"/>
    <s v="Jaya Nagara"/>
    <s v="Jaya Nagara"/>
    <s v="South"/>
    <s v="P3111"/>
    <s v="Improvements of Road side drain and culverts in 3rd main road North Side from Bannerghatta road to J cross road Bismillah Nagar Ward No.171 Gurappanapalya"/>
    <x v="6"/>
    <s v="State Finance Commission Untied Grant Works"/>
    <s v="171-18-000004"/>
    <n v="3600000"/>
    <n v="36"/>
    <n v="0.36"/>
  </r>
  <r>
    <d v="2017-08-22T00:00:00"/>
    <n v="171"/>
    <s v="Gurappana Palya"/>
    <s v="Jaya Nagara"/>
    <s v="Jaya Nagara"/>
    <s v="South"/>
    <s v="P3111"/>
    <s v="Improvements of Road side drain and Asphalting to roads in Bismillahnagar 7th A Cross to 9th cross from Tank bund road to Masjid road and surroundings area in Ward No. 171 Gurappanapalya."/>
    <x v="19"/>
    <s v="State Finance Commission Untied Grant Works"/>
    <s v="171-18-000003"/>
    <n v="4900000"/>
    <n v="49"/>
    <n v="0.49"/>
  </r>
  <r>
    <d v="2017-08-22T00:00:00"/>
    <n v="171"/>
    <s v="Gurappana Palya"/>
    <s v="Jaya Nagara"/>
    <s v="Jaya Nagara"/>
    <s v="South"/>
    <s v="P3111"/>
    <s v="Improvements of Road side drain and Asphalting to roads in Bismillahnagar 2nd Cross to 7th cross from Tank bund road to Masjid road and surroundings area in Ward No. 171 Gurappanapalya."/>
    <x v="19"/>
    <s v="State Finance Commission Untied Grant Works"/>
    <s v="171-18-000002"/>
    <n v="4960000"/>
    <n v="49.6"/>
    <n v="0.496"/>
  </r>
  <r>
    <d v="2017-08-22T00:00:00"/>
    <n v="171"/>
    <s v="Gurappana Palya"/>
    <s v="Jaya Nagara"/>
    <s v="Jaya Nagara"/>
    <s v="South"/>
    <s v="P3111"/>
    <s v="Improvements of Road side drain and culverts in South Side of Tankbund road Bismillah Nagar Ward No.171 Gurappanapalya."/>
    <x v="6"/>
    <s v="State Finance Commission Untied Grant Works"/>
    <s v="171-18-000001"/>
    <n v="4990000"/>
    <n v="49.9"/>
    <n v="0.499"/>
  </r>
  <r>
    <d v="2017-08-23T00:00:00"/>
    <n v="3"/>
    <s v="Atturu"/>
    <s v="Yelahanka"/>
    <s v="Yelahanka"/>
    <s v="Yelahanka"/>
    <s v="P2415"/>
    <s v="Landscape Development (Upgradation) of Park at 2nd main 5th phase in Yelahanka New town park (5-6)"/>
    <x v="9"/>
    <s v="Reserve fund for TandF Committee"/>
    <s v="003-18-000014"/>
    <n v="1500000"/>
    <n v="15"/>
    <n v="0.15"/>
  </r>
  <r>
    <d v="2017-08-23T00:00:00"/>
    <n v="3"/>
    <s v="Atturu"/>
    <s v="Yelahanka"/>
    <s v="Yelahanka"/>
    <s v="Yelahanka"/>
    <s v="P2415"/>
    <s v="Landscape Development (Upgradation) of of Park atSFS 407, 2nd cross Between appartment park in Yelahanka Newtown"/>
    <x v="9"/>
    <s v="Reserve fund for TandF Committee"/>
    <s v="003-18-000013"/>
    <n v="1500000"/>
    <n v="15"/>
    <n v="0.15"/>
  </r>
  <r>
    <d v="2017-08-23T00:00:00"/>
    <n v="3"/>
    <s v="Atturu"/>
    <s v="Yelahanka"/>
    <s v="Yelahanka"/>
    <s v="Yelahanka"/>
    <s v="P2415"/>
    <s v="Landscape Development of Park at BHEL layout in Yelahanka Newtown"/>
    <x v="9"/>
    <s v="Reserve fund for TandF Committee"/>
    <s v="003-18-000012"/>
    <n v="3000000"/>
    <n v="30"/>
    <n v="0.3"/>
  </r>
  <r>
    <d v="2017-08-23T00:00:00"/>
    <n v="3"/>
    <s v="Atturu"/>
    <s v="Yelahanka"/>
    <s v="Yelahanka"/>
    <s v="Yelahanka"/>
    <s v="P2415"/>
    <s v="Landscape Development (Upgradation) of Park between Doddaballapura road and Double road in Yelahanka Newtown"/>
    <x v="9"/>
    <s v="Reserve fund for TandF Committee"/>
    <s v="003-18-000011"/>
    <n v="3000000"/>
    <n v="30"/>
    <n v="0.3"/>
  </r>
  <r>
    <d v="2017-08-23T00:00:00"/>
    <n v="3"/>
    <s v="Atturu"/>
    <s v="Yelahanka"/>
    <s v="Yelahanka"/>
    <s v="Yelahanka"/>
    <s v="P2415"/>
    <s v="Landscape Development (Upgradation) of Park at SFS-407, 3rd A main and 4th A main road park in Yelahanka Newtown (P-407-2 )"/>
    <x v="9"/>
    <s v="Reserve fund for TandF Committee"/>
    <s v="003-18-000010"/>
    <n v="1500000"/>
    <n v="15"/>
    <n v="0.15"/>
  </r>
  <r>
    <d v="2017-08-23T00:00:00"/>
    <n v="3"/>
    <s v="Atturu"/>
    <s v="Yelahanka"/>
    <s v="Yelahanka"/>
    <s v="Yelahanka"/>
    <s v="P2415"/>
    <s v="Landscape Development (Upgradation) of Park at SFS-407, 4th main road park in Yelahanka Newtown (P-407-1 )"/>
    <x v="9"/>
    <s v="Reserve fund for TandF Committee"/>
    <s v="003-18-000009"/>
    <n v="5000000"/>
    <n v="50"/>
    <n v="0.5"/>
  </r>
  <r>
    <d v="2017-08-23T00:00:00"/>
    <n v="3"/>
    <s v="Atturu"/>
    <s v="Yelahanka"/>
    <s v="Yelahanka"/>
    <s v="Yelahanka"/>
    <s v="P2415"/>
    <s v="Landscape Development (Upgradation) of Park at SFS-208, 1st main Road and 2nd main road park in Yelahanka Newtown (P-208-6 )"/>
    <x v="9"/>
    <s v="Reserve fund for TandF Committee"/>
    <s v="003-18-000008"/>
    <n v="1500000"/>
    <n v="15"/>
    <n v="0.15"/>
  </r>
  <r>
    <d v="2017-08-23T00:00:00"/>
    <n v="3"/>
    <s v="Atturu"/>
    <s v="Yelahanka"/>
    <s v="Yelahanka"/>
    <s v="Yelahanka"/>
    <s v="P2415"/>
    <s v="Landscape Development (Upgradation) of Park at SFS-208, 1st main and 2nd cross in Yelahanka Newtown (P-208-5 )"/>
    <x v="9"/>
    <s v="Reserve fund for TandF Committee"/>
    <s v="003-18-000007"/>
    <n v="1500000"/>
    <n v="15"/>
    <n v="0.15"/>
  </r>
  <r>
    <d v="2017-08-23T00:00:00"/>
    <n v="3"/>
    <s v="Atturu"/>
    <s v="Yelahanka"/>
    <s v="Yelahanka"/>
    <s v="Yelahanka"/>
    <s v="P2415"/>
    <s v="Landscape Development (Upgradation) of Park at SFS-208, 1st main and 2nd cross in Yelahanka Newtown (P-208-3 and 4)"/>
    <x v="9"/>
    <s v="Reserve fund for TandF Committee"/>
    <s v="003-18-000006"/>
    <n v="5000000"/>
    <n v="50"/>
    <n v="0.5"/>
  </r>
  <r>
    <d v="2017-08-23T00:00:00"/>
    <n v="3"/>
    <s v="Atturu"/>
    <s v="Yelahanka"/>
    <s v="Yelahanka"/>
    <s v="Yelahanka"/>
    <s v="P2415"/>
    <s v="Landscape Development (Upgradation) of Park at SFS-208, 1st main road Opposite to Morther Dairy in Yelahanka Newtown (P-208-2) Park No 2"/>
    <x v="9"/>
    <s v="Reserve fund for TandF Committee"/>
    <s v="003-18-000005"/>
    <n v="4000000"/>
    <n v="40"/>
    <n v="0.4"/>
  </r>
  <r>
    <d v="2017-08-23T00:00:00"/>
    <n v="98"/>
    <s v="Prakash Nagara"/>
    <s v="Srirama Mandira"/>
    <s v="Rajaji Nagara"/>
    <s v="West"/>
    <s v="P0190"/>
    <s v="Providing mineral water plant at 59th A cross 4th N block Rajajinagara in ward no 98"/>
    <x v="0"/>
    <s v="Works sanctioned by Hon Mayor"/>
    <s v="098-18-000033"/>
    <n v="1200000"/>
    <n v="12"/>
    <n v="0.12"/>
  </r>
  <r>
    <d v="2017-08-23T00:00:00"/>
    <n v="98"/>
    <s v="Prakash Nagara"/>
    <s v="Srirama Mandira"/>
    <s v="Rajaji Nagara"/>
    <s v="West"/>
    <s v="P0190"/>
    <s v="Providing electrification to stadium in Prakash Nagara ward no 98."/>
    <x v="0"/>
    <s v="Works sanctioned by Hon Mayor"/>
    <s v="098-18-000036"/>
    <n v="1500000"/>
    <n v="15"/>
    <n v="0.15"/>
  </r>
  <r>
    <d v="2017-08-23T00:00:00"/>
    <n v="98"/>
    <s v="Prakash Nagara"/>
    <s v="Srirama Mandira"/>
    <s v="Rajaji Nagara"/>
    <s v="West"/>
    <s v="P0190"/>
    <s v="Providing LED Street lights in and around 4th N Block ward no 98 Prakash Nagara."/>
    <x v="16"/>
    <s v="Works sanctioned by Hon Mayor"/>
    <s v="098-18-000035"/>
    <n v="9900000"/>
    <n v="99"/>
    <n v="0.99"/>
  </r>
  <r>
    <d v="2017-08-23T00:00:00"/>
    <n v="98"/>
    <s v="Prakash Nagara"/>
    <s v="Srirama Mandira"/>
    <s v="Rajaji Nagara"/>
    <s v="West"/>
    <s v="P0190"/>
    <s v="Providing LED Street lights in and around Prakash Nagara ward no 98."/>
    <x v="16"/>
    <s v="Works sanctioned by Hon Mayor"/>
    <s v="098-18-000034"/>
    <n v="19900000"/>
    <n v="199"/>
    <n v="1.99"/>
  </r>
  <r>
    <d v="2017-08-23T00:00:00"/>
    <n v="99"/>
    <s v="Rajaji Nagara"/>
    <s v="Rajaji Nagara"/>
    <s v="Rajaji Nagara"/>
    <s v="West"/>
    <s v="P0190"/>
    <s v="Providing LED Street lights in Manjunatha Nagar surrounding area (Part-2) Navarang surrounding area) in ward no 99"/>
    <x v="16"/>
    <s v="Works sanctioned by Hon Mayor"/>
    <s v="099-18-000005"/>
    <n v="9900000"/>
    <n v="99"/>
    <n v="0.99"/>
  </r>
  <r>
    <d v="2017-08-23T00:00:00"/>
    <n v="99"/>
    <s v="Rajaji Nagara"/>
    <s v="Rajaji Nagara"/>
    <s v="Rajaji Nagara"/>
    <s v="West"/>
    <s v="P0190"/>
    <s v="Providing LED Street lights in Manjunatha Nagar surrounding area (Part-1 in ward no 99"/>
    <x v="16"/>
    <s v="Works sanctioned by Hon Mayor"/>
    <s v="099-18-000004"/>
    <n v="9900000"/>
    <n v="99"/>
    <n v="0.99"/>
  </r>
  <r>
    <d v="2017-08-23T00:00:00"/>
    <n v="99"/>
    <s v="Rajaji Nagara"/>
    <s v="Rajaji Nagara"/>
    <s v="Rajaji Nagara"/>
    <s v="West"/>
    <s v="P0190"/>
    <s v="Providing LED Street lights in Rajajinagar II block (Part-1) Juganahalli and Gayathri Layout surrounding area) in ward no 99"/>
    <x v="16"/>
    <s v="Works sanctioned by Hon Mayor"/>
    <s v="099-18-000003"/>
    <n v="9900000"/>
    <n v="99"/>
    <n v="0.99"/>
  </r>
  <r>
    <d v="2017-08-23T00:00:00"/>
    <n v="99"/>
    <s v="Rajaji Nagara"/>
    <s v="Rajaji Nagara"/>
    <s v="Rajaji Nagara"/>
    <s v="West"/>
    <s v="P0190"/>
    <s v="Providing LED Street lights in Rajajinagar II block (Part-2) in ward no 99."/>
    <x v="16"/>
    <s v="Works sanctioned by Hon Mayor"/>
    <s v="099-18-000002"/>
    <n v="9900000"/>
    <n v="99"/>
    <n v="0.99"/>
  </r>
  <r>
    <d v="2017-08-23T00:00:00"/>
    <n v="99"/>
    <s v="Rajaji Nagara"/>
    <s v="Rajaji Nagara"/>
    <s v="Rajaji Nagara"/>
    <s v="West"/>
    <s v="P0190"/>
    <s v="Providing LED Street lights in Indiranagar ward no 99."/>
    <x v="16"/>
    <s v="Works sanctioned by Hon Mayor"/>
    <s v="099-18-000001"/>
    <n v="9900000"/>
    <n v="99"/>
    <n v="0.99"/>
  </r>
  <r>
    <d v="2017-08-23T00:00:00"/>
    <n v="103"/>
    <s v="Kaveripura"/>
    <s v="Govindaraja Nagara"/>
    <s v="Govindaraja Nagara"/>
    <s v="West"/>
    <s v="P3111"/>
    <s v="Rain water harvesting system in warde no 103"/>
    <x v="37"/>
    <s v="State Finance Commission Untied Grant Works"/>
    <s v="103-18-000015"/>
    <n v="2000000"/>
    <n v="20"/>
    <n v="0.2"/>
  </r>
  <r>
    <d v="2017-08-23T00:00:00"/>
    <n v="103"/>
    <s v="Kaveripura"/>
    <s v="Govindaraja Nagara"/>
    <s v="Govindaraja Nagara"/>
    <s v="West"/>
    <s v="P3111"/>
    <s v="Maintenance and Providing of LED street lights in ward no 103"/>
    <x v="16"/>
    <s v="State Finance Commission Untied Grant Works"/>
    <s v="103-18-000014"/>
    <n v="2000000"/>
    <n v="20"/>
    <n v="0.2"/>
  </r>
  <r>
    <d v="2017-08-23T00:00:00"/>
    <n v="103"/>
    <s v="Kaveripura"/>
    <s v="Govindaraja Nagara"/>
    <s v="Govindaraja Nagara"/>
    <s v="West"/>
    <s v="P3111"/>
    <s v="Providing drinking water pipeline and EPI coated existing water tank and repair of pipelines in ward no 103"/>
    <x v="29"/>
    <s v="State Finance Commission Untied Grant Works"/>
    <s v="103-18-000013"/>
    <n v="2000000"/>
    <n v="20"/>
    <n v="0.2"/>
  </r>
  <r>
    <d v="2017-08-23T00:00:00"/>
    <n v="103"/>
    <s v="Kaveripura"/>
    <s v="Govindaraja Nagara"/>
    <s v="Govindaraja Nagara"/>
    <s v="West"/>
    <s v="P3111"/>
    <s v="Improvement and development of drain and roads in Pete Channappa Industrial Eastate 2nd phase and surrounding area in warde no 103"/>
    <x v="6"/>
    <s v="State Finance Commission Untied Grant Works"/>
    <s v="103-18-000012"/>
    <n v="2000000"/>
    <n v="20"/>
    <n v="0.2"/>
  </r>
  <r>
    <d v="2017-08-23T00:00:00"/>
    <n v="103"/>
    <s v="Kaveripura"/>
    <s v="Govindaraja Nagara"/>
    <s v="Govindaraja Nagara"/>
    <s v="West"/>
    <s v="P3111"/>
    <s v="Improvement and development of drain and roads at Ranganathapura and surrounding area in warde no 103"/>
    <x v="6"/>
    <s v="State Finance Commission Untied Grant Works"/>
    <s v="103-18-000011"/>
    <n v="2000000"/>
    <n v="20"/>
    <n v="0.2"/>
  </r>
  <r>
    <d v="2017-08-23T00:00:00"/>
    <n v="103"/>
    <s v="Kaveripura"/>
    <s v="Govindaraja Nagara"/>
    <s v="Govindaraja Nagara"/>
    <s v="West"/>
    <s v="P3111"/>
    <s v="Improvement and development of drain and roads at Kaveripura D-S and surrounding area in warde no 103"/>
    <x v="6"/>
    <s v="State Finance Commission Untied Grant Works"/>
    <s v="103-18-000010"/>
    <n v="2000000"/>
    <n v="20"/>
    <n v="0.2"/>
  </r>
  <r>
    <d v="2017-08-23T00:00:00"/>
    <n v="103"/>
    <s v="Kaveripura"/>
    <s v="Govindaraja Nagara"/>
    <s v="Govindaraja Nagara"/>
    <s v="West"/>
    <s v="P3111"/>
    <s v="Improvement and development of drain and roads at Panchasheela Nagara and surrounding area in warde no 103"/>
    <x v="6"/>
    <s v="State Finance Commission Untied Grant Works"/>
    <s v="103-18-000009"/>
    <n v="2000000"/>
    <n v="20"/>
    <n v="0.2"/>
  </r>
  <r>
    <d v="2017-08-23T00:00:00"/>
    <n v="103"/>
    <s v="Kaveripura"/>
    <s v="Govindaraja Nagara"/>
    <s v="Govindaraja Nagara"/>
    <s v="West"/>
    <s v="P3111"/>
    <s v="Improvement and development of drain and roads in Pete Channappa Industrial Eastate 1st phase and surrounding area in warde no 103."/>
    <x v="6"/>
    <s v="State Finance Commission Untied Grant Works"/>
    <s v="103-18-000008"/>
    <n v="2000000"/>
    <n v="20"/>
    <n v="0.2"/>
  </r>
  <r>
    <d v="2017-08-23T00:00:00"/>
    <n v="103"/>
    <s v="Kaveripura"/>
    <s v="Govindaraja Nagara"/>
    <s v="Govindaraja Nagara"/>
    <s v="West"/>
    <s v="P3111"/>
    <s v="Improvement and development of drain and roads at Sampige layout and surrounding area in warde no 103"/>
    <x v="6"/>
    <s v="State Finance Commission Untied Grant Works"/>
    <s v="103-18-000007"/>
    <n v="2000000"/>
    <n v="20"/>
    <n v="0.2"/>
  </r>
  <r>
    <d v="2017-08-23T00:00:00"/>
    <n v="103"/>
    <s v="Kaveripura"/>
    <s v="Govindaraja Nagara"/>
    <s v="Govindaraja Nagara"/>
    <s v="West"/>
    <s v="P3111"/>
    <s v="Improvement and development of drain and roads at SVG Nagara in and surrounding area in warde no 103."/>
    <x v="6"/>
    <s v="State Finance Commission Untied Grant Works"/>
    <s v="103-18-000006"/>
    <n v="2000000"/>
    <n v="20"/>
    <n v="0.2"/>
  </r>
  <r>
    <d v="2017-08-23T00:00:00"/>
    <n v="103"/>
    <s v="Kaveripura"/>
    <s v="Govindaraja Nagara"/>
    <s v="Govindaraja Nagara"/>
    <s v="West"/>
    <s v="P3111"/>
    <s v="Improvement and development of drain and roads in warde no 103"/>
    <x v="6"/>
    <s v="State Finance Commission Untied Grant Works"/>
    <s v="103-18-000005"/>
    <n v="2000000"/>
    <n v="20"/>
    <n v="0.2"/>
  </r>
  <r>
    <d v="2017-08-23T00:00:00"/>
    <n v="103"/>
    <s v="Kaveripura"/>
    <s v="Govindaraja Nagara"/>
    <s v="Govindaraja Nagara"/>
    <s v="West"/>
    <s v="P3111"/>
    <s v="Improvement and development of drain and roads in Srinivasnagara and surrounding area in warde no 103"/>
    <x v="6"/>
    <s v="State Finance Commission Untied Grant Works"/>
    <s v="103-18-000004"/>
    <n v="2000000"/>
    <n v="20"/>
    <n v="0.2"/>
  </r>
  <r>
    <d v="2017-08-23T00:00:00"/>
    <n v="103"/>
    <s v="Kaveripura"/>
    <s v="Govindaraja Nagara"/>
    <s v="Govindaraja Nagara"/>
    <s v="West"/>
    <s v="P3111"/>
    <s v="Improvement and development of drain and roads in Kaveri pura U-S and surrounding area in warde no 103"/>
    <x v="6"/>
    <s v="State Finance Commission Untied Grant Works"/>
    <s v="103-18-000003"/>
    <n v="2000000"/>
    <n v="20"/>
    <n v="0.2"/>
  </r>
  <r>
    <d v="2017-08-23T00:00:00"/>
    <n v="103"/>
    <s v="Kaveripura"/>
    <s v="Govindaraja Nagara"/>
    <s v="Govindaraja Nagara"/>
    <s v="West"/>
    <s v="P3111"/>
    <s v="Improvement and development of drain and roads in Saraswathinagara and surrounding area in warde no 103."/>
    <x v="6"/>
    <s v="State Finance Commission Untied Grant Works"/>
    <s v="103-18-000002"/>
    <n v="2000000"/>
    <n v="20"/>
    <n v="0.2"/>
  </r>
  <r>
    <d v="2017-08-23T00:00:00"/>
    <n v="103"/>
    <s v="Kaveripura"/>
    <s v="Govindaraja Nagara"/>
    <s v="Govindaraja Nagara"/>
    <s v="West"/>
    <s v="P3111"/>
    <s v="Construction of culverts and Providing pipeline and CC patchs in ward no 103"/>
    <x v="28"/>
    <s v="State Finance Commission Untied Grant Works"/>
    <s v="103-18-000016"/>
    <n v="2000000"/>
    <n v="20"/>
    <n v="0.2"/>
  </r>
  <r>
    <d v="2017-08-23T00:00:00"/>
    <n v="105"/>
    <s v="Agrahara Dasarahalli"/>
    <s v="Govindaraja Nagara"/>
    <s v="Govindaraja Nagara"/>
    <s v="West"/>
    <s v="P0607"/>
    <s v="Construction of compound wall at Division premises in ward no 105"/>
    <x v="8"/>
    <s v="Fencing of BBMP Properties (Other than gardens, parks)"/>
    <s v="105-18-000008"/>
    <n v="2700000"/>
    <n v="27"/>
    <n v="0.27"/>
  </r>
  <r>
    <d v="2017-08-23T00:00:00"/>
    <n v="107"/>
    <s v="Shiva Nagara"/>
    <s v="Rajaji Nagara"/>
    <s v="Rajaji Nagara"/>
    <s v="West"/>
    <s v="P0190"/>
    <s v="Providing LED Street lights in Shivanagar surrounding area (Part-2) west of chord road surrounding area) in ward no 107"/>
    <x v="16"/>
    <s v="Works sanctioned by Hon Mayor"/>
    <s v="107-18-000006"/>
    <n v="9900000"/>
    <n v="99"/>
    <n v="0.99"/>
  </r>
  <r>
    <d v="2017-08-23T00:00:00"/>
    <n v="107"/>
    <s v="Shiva Nagara"/>
    <s v="Rajaji Nagara"/>
    <s v="Rajaji Nagara"/>
    <s v="West"/>
    <s v="P0190"/>
    <s v="Providing LED Street lights in Shivanagar surrounding area (Part-1) in ward no 107"/>
    <x v="16"/>
    <s v="Works sanctioned by Hon Mayor"/>
    <s v="107-18-000005"/>
    <n v="9900000"/>
    <n v="99"/>
    <n v="0.99"/>
  </r>
  <r>
    <d v="2017-08-23T00:00:00"/>
    <n v="107"/>
    <s v="Shiva Nagara"/>
    <s v="Rajaji Nagara"/>
    <s v="Rajaji Nagara"/>
    <s v="West"/>
    <s v="P0190"/>
    <s v="Providing LED Street lights in Mahaganapthi Nagar surrounding area (Part-2)Rajajinagara 5th block surrounding area) in ward no 107"/>
    <x v="16"/>
    <s v="Works sanctioned by Hon Mayor"/>
    <s v="107-18-000004"/>
    <n v="9900000"/>
    <n v="99"/>
    <n v="0.99"/>
  </r>
  <r>
    <d v="2017-08-23T00:00:00"/>
    <n v="107"/>
    <s v="Shiva Nagara"/>
    <s v="Rajaji Nagara"/>
    <s v="Rajaji Nagara"/>
    <s v="West"/>
    <s v="P0190"/>
    <s v="Providing LED Street lights in Mahaganapthi Nagar surrounding area (Part-1 in ward no 107"/>
    <x v="16"/>
    <s v="Works sanctioned by Hon Mayor"/>
    <s v="107-18-000003"/>
    <n v="9900000"/>
    <n v="99"/>
    <n v="0.99"/>
  </r>
  <r>
    <d v="2017-08-23T00:00:00"/>
    <n v="125"/>
    <s v="Marenahalli"/>
    <s v="Govindaraja Nagara"/>
    <s v="Govindaraja Nagara"/>
    <s v="West"/>
    <s v="P1802"/>
    <s v="Drilling and maintainance of Borwell in ward no-125 Marenahalli in ward juridiction"/>
    <x v="4"/>
    <s v="Water Supply New Areas"/>
    <s v="125-18-000007"/>
    <n v="1500000"/>
    <n v="15"/>
    <n v="0.15"/>
  </r>
  <r>
    <d v="2017-08-23T00:00:00"/>
    <n v="128"/>
    <s v="Nagarabhavi"/>
    <s v="Chandra Layout"/>
    <s v="Govindaraja Nagara"/>
    <s v="West"/>
    <s v="P1802"/>
    <s v="Drilling and maintainance of borewell in ward no-128 Nagarabhavi ward juridiction"/>
    <x v="4"/>
    <s v="Water Supply New Areas"/>
    <s v="128-18-000005"/>
    <n v="1500000"/>
    <n v="15"/>
    <n v="0.15"/>
  </r>
  <r>
    <d v="2017-08-23T00:00:00"/>
    <n v="154"/>
    <s v="Basavanagudi"/>
    <s v="Basavanagudi"/>
    <s v="Basavanagudi"/>
    <s v="South"/>
    <s v="P3331"/>
    <s v="Relaying of concrete Road and Drain Improvements at 11th main 9th main T R Nagara Grape Garden area and other Places in ward No 154"/>
    <x v="6"/>
    <s v="Special Development works at Ward No.11,20,32,50,64,67,69,126,139,145,154,168,169,177,178,179,187,188,193 ( 19 wards Rs.3.00 Cr. Each)"/>
    <s v="154-18-000005"/>
    <n v="4500000"/>
    <n v="45"/>
    <n v="0.45"/>
  </r>
  <r>
    <d v="2017-08-23T00:00:00"/>
    <n v="154"/>
    <s v="Basavanagudi"/>
    <s v="Basavanagudi"/>
    <s v="Basavanagudi"/>
    <s v="South"/>
    <s v="P3331"/>
    <s v="Drain Improvements at 8th cross 9th cross 10th cross N R Colony and other Places in ward No 154"/>
    <x v="6"/>
    <s v="Special Development works at Ward No.11,20,32,50,64,67,69,126,139,145,154,168,169,177,178,179,187,188,193 ( 19 wards Rs.3.00 Cr. Each)"/>
    <s v="154-18-000004"/>
    <n v="4000000"/>
    <n v="40"/>
    <n v="0.4"/>
  </r>
  <r>
    <d v="2017-08-23T00:00:00"/>
    <n v="154"/>
    <s v="Basavanagudi"/>
    <s v="Basavanagudi"/>
    <s v="Basavanagudi"/>
    <s v="South"/>
    <s v="P3331"/>
    <s v="Drain Improvements at 1st main 2nd main 3rd main Tata slilk farm and other places in ward No 154"/>
    <x v="6"/>
    <s v="Special Development works at Ward No.11,20,32,50,64,67,69,126,139,145,154,168,169,177,178,179,187,188,193 ( 19 wards Rs.3.00 Cr. Each)"/>
    <s v="154-18-000003"/>
    <n v="4000000"/>
    <n v="40"/>
    <n v="0.4"/>
  </r>
  <r>
    <d v="2017-08-23T00:00:00"/>
    <n v="194"/>
    <s v="Gottigere"/>
    <s v="Kottanooru"/>
    <s v="Bangalore South"/>
    <s v="Bommanahalli"/>
    <s v="P0055"/>
    <s v="Demolition of Unauthorized building in no 17 Doctors Layout Kembathalli Road Bangalore in Ward No 194 Gottigere"/>
    <x v="0"/>
    <s v="Encroachment Clearance Expenses (Demolition Charges)"/>
    <s v="194-18-000001"/>
    <n v="925000"/>
    <n v="9.25"/>
    <n v="9.2499999999999999E-2"/>
  </r>
  <r>
    <d v="2017-08-24T00:00:00"/>
    <n v="2"/>
    <s v="Chowdeswari Ward"/>
    <s v="Yelahanka"/>
    <s v="Yelahanka"/>
    <s v="Yelahanka"/>
    <s v="P3332"/>
    <s v="Drilling of borewells in village Limit areas in ward no-02 of yelahanka sub division ."/>
    <x v="4"/>
    <s v="Special Development works at Ward No. 02,12,22,23,24,25,30,31,37, 38,40,41,42,47,49,53,55,56,59,73,77,78,81,74,87,97,102,117,118,120,121,131,134,136,140,135,147,148,152,157,170,172,176 ( 43 wards Rs.4.00 Cr. Each)"/>
    <s v="002-18-000011"/>
    <n v="3000000"/>
    <n v="30"/>
    <n v="0.3"/>
  </r>
  <r>
    <d v="2017-08-24T00:00:00"/>
    <n v="2"/>
    <s v="Chowdeswari Ward"/>
    <s v="Yelahanka"/>
    <s v="Yelahanka"/>
    <s v="Yelahanka"/>
    <s v="P3332"/>
    <s v="Drilling of borewells in yelahanka old town areas in ward no-02 of yelahanka sub division ."/>
    <x v="4"/>
    <s v="Special Development works at Ward No. 02,12,22,23,24,25,30,31,37, 38,40,41,42,47,49,53,55,56,59,73,77,78,81,74,87,97,102,117,118,120,121,131,134,136,140,135,147,148,152,157,170,172,176 ( 43 wards Rs.4.00 Cr. Each)"/>
    <s v="002-18-000010"/>
    <n v="3000000"/>
    <n v="30"/>
    <n v="0.3"/>
  </r>
  <r>
    <d v="2017-08-24T00:00:00"/>
    <n v="2"/>
    <s v="Chowdeswari Ward"/>
    <s v="Yelahanka"/>
    <s v="Yelahanka"/>
    <s v="Yelahanka"/>
    <s v="P3332"/>
    <s v="Improvements to drains and roads in saivihar layout and surrounding areas in Harohalli in ward no-02 of yelahanka sub division. ."/>
    <x v="1"/>
    <s v="Special Development works at Ward No. 02,12,22,23,24,25,30,31,37, 38,40,41,42,47,49,53,55,56,59,73,77,78,81,74,87,97,102,117,118,120,121,131,134,136,140,135,147,148,152,157,170,172,176 ( 43 wards Rs.4.00 Cr. Each)"/>
    <s v="002-18-000012"/>
    <n v="2500000"/>
    <n v="25"/>
    <n v="0.25"/>
  </r>
  <r>
    <d v="2017-08-24T00:00:00"/>
    <n v="2"/>
    <s v="Chowdeswari Ward"/>
    <s v="Yelahanka"/>
    <s v="Yelahanka"/>
    <s v="Yelahanka"/>
    <s v="P3332"/>
    <s v="Improvements to roads and drains at ISSRO layout in ward no-02 of yelahanka sub division ."/>
    <x v="1"/>
    <s v="Special Development works at Ward No. 02,12,22,23,24,25,30,31,37, 38,40,41,42,47,49,53,55,56,59,73,77,78,81,74,87,97,102,117,118,120,121,131,134,136,140,135,147,148,152,157,170,172,176 ( 43 wards Rs.4.00 Cr. Each)"/>
    <s v="002-18-000009"/>
    <n v="5000000"/>
    <n v="50"/>
    <n v="0.5"/>
  </r>
  <r>
    <d v="2017-08-24T00:00:00"/>
    <n v="2"/>
    <s v="Chowdeswari Ward"/>
    <s v="Yelahanka"/>
    <s v="Yelahanka"/>
    <s v="Yelahanka"/>
    <s v="P3332"/>
    <s v="Improvements to roads and drains at balaji layout in kenchenahalli in ward no-02 of yelahanka sub division ."/>
    <x v="1"/>
    <s v="Special Development works at Ward No. 02,12,22,23,24,25,30,31,37, 38,40,41,42,47,49,53,55,56,59,73,77,78,81,74,87,97,102,117,118,120,121,131,134,136,140,135,147,148,152,157,170,172,176 ( 43 wards Rs.4.00 Cr. Each)"/>
    <s v="002-18-000008"/>
    <n v="5000000"/>
    <n v="50"/>
    <n v="0.5"/>
  </r>
  <r>
    <d v="2017-08-24T00:00:00"/>
    <n v="2"/>
    <s v="Chowdeswari Ward"/>
    <s v="Yelahanka"/>
    <s v="Yelahanka"/>
    <s v="Yelahanka"/>
    <s v="P3332"/>
    <s v="Improvements to roads and drains at balance portion in kamakshamma layout and surrounding areas in ward no-02 of yelahanka Sub division ."/>
    <x v="1"/>
    <s v="Special Development works at Ward No. 02,12,22,23,24,25,30,31,37, 38,40,41,42,47,49,53,55,56,59,73,77,78,81,74,87,97,102,117,118,120,121,131,134,136,140,135,147,148,152,157,170,172,176 ( 43 wards Rs.4.00 Cr. Each)"/>
    <s v="002-18-000007"/>
    <n v="3000000"/>
    <n v="30"/>
    <n v="0.3"/>
  </r>
  <r>
    <d v="2017-08-24T00:00:00"/>
    <n v="2"/>
    <s v="Chowdeswari Ward"/>
    <s v="Yelahanka"/>
    <s v="Yelahanka"/>
    <s v="Yelahanka"/>
    <s v="P3332"/>
    <s v="Improvements to footpath and providing cobble stones at yelahanka new town 5th phase in LIG Block ward no-02 of yelahanka sub division. ."/>
    <x v="3"/>
    <s v="Special Development works at Ward No. 02,12,22,23,24,25,30,31,37, 38,40,41,42,47,49,53,55,56,59,73,77,78,81,74,87,97,102,117,118,120,121,131,134,136,140,135,147,148,152,157,170,172,176 ( 43 wards Rs.4.00 Cr. Each)"/>
    <s v="002-18-000006"/>
    <n v="3500000"/>
    <n v="35"/>
    <n v="0.35"/>
  </r>
  <r>
    <d v="2017-08-24T00:00:00"/>
    <n v="2"/>
    <s v="Chowdeswari Ward"/>
    <s v="Yelahanka"/>
    <s v="Yelahanka"/>
    <s v="Yelahanka"/>
    <s v="P3332"/>
    <s v="Improvements to footpath and providing cobble stones at yelahanka new town 5th phase HIG Block in ward no-02 of yelahanka sub division. ."/>
    <x v="3"/>
    <s v="Special Development works at Ward No. 02,12,22,23,24,25,30,31,37, 38,40,41,42,47,49,53,55,56,59,73,77,78,81,74,87,97,102,117,118,120,121,131,134,136,140,135,147,148,152,157,170,172,176 ( 43 wards Rs.4.00 Cr. Each)"/>
    <s v="002-18-000005"/>
    <n v="3500000"/>
    <n v="35"/>
    <n v="0.35"/>
  </r>
  <r>
    <d v="2017-08-24T00:00:00"/>
    <n v="2"/>
    <s v="Chowdeswari Ward"/>
    <s v="Yelahanka"/>
    <s v="Yelahanka"/>
    <s v="Yelahanka"/>
    <s v="P3332"/>
    <s v="Improvements to footpath and providing cobble stones at yelahanka new town 5th phase MIG Block in ward no-02 of yelahanka sub division. ."/>
    <x v="3"/>
    <s v="Special Development works at Ward No. 02,12,22,23,24,25,30,31,37, 38,40,41,42,47,49,53,55,56,59,73,77,78,81,74,87,97,102,117,118,120,121,131,134,136,140,135,147,148,152,157,170,172,176 ( 43 wards Rs.4.00 Cr. Each)"/>
    <s v="002-18-000004"/>
    <n v="3500000"/>
    <n v="35"/>
    <n v="0.35"/>
  </r>
  <r>
    <d v="2017-08-24T00:00:00"/>
    <n v="2"/>
    <s v="Chowdeswari Ward"/>
    <s v="Yelahanka"/>
    <s v="Yelahanka"/>
    <s v="Yelahanka"/>
    <s v="P3332"/>
    <s v="Constrcution of drains and improvements to roads at balance portion in susheelamma layout and Isaac layout and surrounding areas in ward no-02 of yelahanka Sub division ."/>
    <x v="10"/>
    <s v="Special Development works at Ward No. 02,12,22,23,24,25,30,31,37, 38,40,41,42,47,49,53,55,56,59,73,77,78,81,74,87,97,102,117,118,120,121,131,134,136,140,135,147,148,152,157,170,172,176 ( 43 wards Rs.4.00 Cr. Each)"/>
    <s v="002-18-000003"/>
    <n v="3000000"/>
    <n v="30"/>
    <n v="0.3"/>
  </r>
  <r>
    <d v="2017-08-24T00:00:00"/>
    <n v="2"/>
    <s v="Chowdeswari Ward"/>
    <s v="Yelahanka"/>
    <s v="Yelahanka"/>
    <s v="Yelahanka"/>
    <s v="P3332"/>
    <s v="Improvements to drains and roads at balance portion of kondappa layout , chowdeshwari layout, yelahanka old town and surrounding areas in ward no-02 of yelahanka Sub Division."/>
    <x v="1"/>
    <s v="Special Development works at Ward No. 02,12,22,23,24,25,30,31,37, 38,40,41,42,47,49,53,55,56,59,73,77,78,81,74,87,97,102,117,118,120,121,131,134,136,140,135,147,148,152,157,170,172,176 ( 43 wards Rs.4.00 Cr. Each)"/>
    <s v="002-18-000002"/>
    <n v="5000000"/>
    <n v="50"/>
    <n v="0.5"/>
  </r>
  <r>
    <d v="2017-08-24T00:00:00"/>
    <n v="167"/>
    <s v="Yediyuru"/>
    <s v="Banashankari"/>
    <s v="Padmanabha Nagara"/>
    <s v="South"/>
    <s v="P2582"/>
    <s v="Improvements and repairs to pitching works and other developmental works to Yediyur lake park in ward no 167."/>
    <x v="13"/>
    <s v="Development of Yediyur lake and installation of 32 feet vivekananda statue"/>
    <s v="167-18-000023"/>
    <n v="2500000"/>
    <n v="25"/>
    <n v="0.25"/>
  </r>
  <r>
    <d v="2017-08-24T00:00:00"/>
    <n v="167"/>
    <s v="Yediyuru"/>
    <s v="Banashankari"/>
    <s v="Padmanabha Nagara"/>
    <s v="South"/>
    <s v="P2582"/>
    <s v="Improvements to drains at Southern side of Yediyur lake park and Repairs to Chainlink fencing in side lake path way in ward no 167."/>
    <x v="1"/>
    <s v="Development of Yediyur lake and installation of 32 feet vivekananda statue"/>
    <s v="167-18-000022"/>
    <n v="4000000"/>
    <n v="40"/>
    <n v="0.4"/>
  </r>
  <r>
    <d v="2017-08-24T00:00:00"/>
    <n v="167"/>
    <s v="Yediyuru"/>
    <s v="Banashankari"/>
    <s v="Padmanabha Nagara"/>
    <s v="South"/>
    <s v="P2582"/>
    <s v="Improvements to Padestrain pathway at south western side and Providing benches to Yediyur lake park in ward no 167"/>
    <x v="13"/>
    <s v="Development of Yediyur lake and installation of 32 feet vivekananda statue"/>
    <s v="167-18-000021"/>
    <n v="4500000"/>
    <n v="45"/>
    <n v="0.45"/>
  </r>
  <r>
    <d v="2017-08-24T00:00:00"/>
    <n v="167"/>
    <s v="Yediyuru"/>
    <s v="Banashankari"/>
    <s v="Padmanabha Nagara"/>
    <s v="South"/>
    <s v="P2582"/>
    <s v="Improvements to Padestrain pathway at south eastern side of Yediyur lake park in ward no 167"/>
    <x v="13"/>
    <s v="Development of Yediyur lake and installation of 32 feet vivekananda statue"/>
    <s v="167-18-000020"/>
    <n v="4000000"/>
    <n v="40"/>
    <n v="0.4"/>
  </r>
  <r>
    <d v="2017-08-24T00:00:00"/>
    <n v="167"/>
    <s v="Yediyuru"/>
    <s v="Banashankari"/>
    <s v="Padmanabha Nagara"/>
    <s v="South"/>
    <s v="P3153"/>
    <s v="Providing Generator set to Shuttle Badminton Court and additional LED Focus lights to Yediyur Ground and Shuttle Badminton Court in ward no 167"/>
    <x v="16"/>
    <s v="Providing Generator Set in Yediyur Shopping Complex"/>
    <s v="167-18-000024"/>
    <n v="4000000"/>
    <n v="40"/>
    <n v="0.4"/>
  </r>
  <r>
    <d v="2017-08-24T00:00:00"/>
    <n v="167"/>
    <s v="Yediyuru"/>
    <s v="Banashankari"/>
    <s v="Padmanabha Nagara"/>
    <s v="South"/>
    <s v="P3337"/>
    <s v="Annual Maintenance of Clock Tower at South End Circle in yediyur ward no 167"/>
    <x v="0"/>
    <s v="Maintenance of lights in parks, buildings, generator, Fountain and CC Camara etc., in ward no 167"/>
    <s v="167-18-000026"/>
    <n v="200000"/>
    <n v="2"/>
    <n v="0.02"/>
  </r>
  <r>
    <d v="2017-08-24T00:00:00"/>
    <n v="167"/>
    <s v="Yediyuru"/>
    <s v="Banashankari"/>
    <s v="Padmanabha Nagara"/>
    <s v="South"/>
    <s v="P3337"/>
    <s v="Annual Electrical Maintenance of Generators, Fountains, CCTV Cameras Speakers etc in Yediyur ward no 167"/>
    <x v="0"/>
    <s v="Maintenance of lights in parks, buildings, generator, Fountain and CC Camara etc., in ward no 167"/>
    <s v="167-18-000025"/>
    <n v="1800000"/>
    <n v="18"/>
    <n v="0.18"/>
  </r>
  <r>
    <d v="2017-08-24T00:00:00"/>
    <n v="187"/>
    <s v="Puttenahalli"/>
    <s v="Arakere"/>
    <s v="Bommanahalli"/>
    <s v="Bommanahalli"/>
    <s v="P2415"/>
    <s v="Providing LED Street Lights Control switches and Connected accessories in Bank of Baroda colony at ward no 187"/>
    <x v="16"/>
    <s v="Reserve fund for TandF Committee"/>
    <s v="187-18-000008"/>
    <n v="2500000"/>
    <n v="25"/>
    <n v="0.25"/>
  </r>
  <r>
    <d v="2017-08-24T00:00:00"/>
    <n v="187"/>
    <s v="Puttenahalli"/>
    <s v="Arakere"/>
    <s v="Bommanahalli"/>
    <s v="Bommanahalli"/>
    <s v="P2415"/>
    <s v="Providing LED Street Lights Control switches and Connected accessories in Panduranaganagara at ward no 187"/>
    <x v="16"/>
    <s v="Reserve fund for TandF Committee"/>
    <s v="187-18-000007"/>
    <n v="2500000"/>
    <n v="25"/>
    <n v="0.25"/>
  </r>
  <r>
    <d v="2017-08-24T00:00:00"/>
    <n v="187"/>
    <s v="Puttenahalli"/>
    <s v="Arakere"/>
    <s v="Bommanahalli"/>
    <s v="Bommanahalli"/>
    <s v="P2415"/>
    <s v="Providing LED Street Lights Control switches and Connected accessories in Ayodyanagara at ward no 187"/>
    <x v="16"/>
    <s v="Reserve fund for TandF Committee"/>
    <s v="187-18-000006"/>
    <n v="2500000"/>
    <n v="25"/>
    <n v="0.25"/>
  </r>
  <r>
    <d v="2017-08-24T00:00:00"/>
    <n v="187"/>
    <s v="Puttenahalli"/>
    <s v="Arakere"/>
    <s v="Bommanahalli"/>
    <s v="Bommanahalli"/>
    <s v="P2415"/>
    <s v="Providing LED Street Lights Control switches and Connected accessories in Silver Ohk layout at ward no 187"/>
    <x v="16"/>
    <s v="Reserve fund for TandF Committee"/>
    <s v="187-18-000005"/>
    <n v="2500000"/>
    <n v="25"/>
    <n v="0.25"/>
  </r>
  <r>
    <d v="2017-08-24T00:00:00"/>
    <n v="187"/>
    <s v="Puttenahalli"/>
    <s v="Arakere"/>
    <s v="Bommanahalli"/>
    <s v="Bommanahalli"/>
    <s v="P2415"/>
    <s v="Providing LED Street Lights Control switches and Connected accessories in Puttenahalli palya at ward no 187"/>
    <x v="16"/>
    <s v="Reserve fund for TandF Committee"/>
    <s v="187-18-000004"/>
    <n v="2500000"/>
    <n v="25"/>
    <n v="0.25"/>
  </r>
  <r>
    <d v="2017-08-24T00:00:00"/>
    <n v="187"/>
    <s v="Puttenahalli"/>
    <s v="Arakere"/>
    <s v="Bommanahalli"/>
    <s v="Bommanahalli"/>
    <s v="P2415"/>
    <s v="Providing LED Street Lights Control switches and Connected accessories in Doresani palya at ward no 187"/>
    <x v="16"/>
    <s v="Reserve fund for TandF Committee"/>
    <s v="187-18-000003"/>
    <n v="2500000"/>
    <n v="25"/>
    <n v="0.25"/>
  </r>
  <r>
    <d v="2017-08-24T00:00:00"/>
    <n v="187"/>
    <s v="Puttenahalli"/>
    <s v="Arakere"/>
    <s v="Bommanahalli"/>
    <s v="Bommanahalli"/>
    <s v="P2415"/>
    <s v="Providing LED Street Lights Control switches and Connected accessories in Vinayaka Nagara at ward no 187"/>
    <x v="16"/>
    <s v="Reserve fund for TandF Committee"/>
    <s v="187-18-000002"/>
    <n v="2500000"/>
    <n v="25"/>
    <n v="0.25"/>
  </r>
  <r>
    <d v="2017-08-24T00:00:00"/>
    <n v="187"/>
    <s v="Puttenahalli"/>
    <s v="Arakere"/>
    <s v="Bommanahalli"/>
    <s v="Bommanahalli"/>
    <s v="P2415"/>
    <s v="Providing LED Street Lights Control switches and Connected accessories in Puttenahalli at ward no 187."/>
    <x v="16"/>
    <s v="Reserve fund for TandF Committee"/>
    <s v="187-18-000001"/>
    <n v="2500000"/>
    <n v="25"/>
    <n v="0.25"/>
  </r>
  <r>
    <d v="2017-08-26T00:00:00"/>
    <n v="3"/>
    <s v="Atturu"/>
    <s v="Yelahanka"/>
    <s v="Yelahanka"/>
    <s v="Yelahanka"/>
    <s v="P3242"/>
    <s v="Construction of Marriage Community hall in Chikkabettahalli Village in ward no 03 of Yelahanka Assembly Constituency"/>
    <x v="11"/>
    <s v="Construction of 6 Marriage Community Hall in New Zones at the cost Rs.2.00 Cr. Each"/>
    <s v="003-18-000015"/>
    <n v="20000000"/>
    <n v="200"/>
    <n v="2"/>
  </r>
  <r>
    <d v="2017-08-26T00:00:00"/>
    <n v="5"/>
    <s v="Jakkuru"/>
    <s v="Byatarayanapura"/>
    <s v="Byatarayanapura"/>
    <s v="Yelahanka"/>
    <s v="P3155"/>
    <s v="Construction of temporary Immersion Tank for Lord Ganesh Idols in ward no 05 Thanisandra Byatarayanapura Sub Division"/>
    <x v="0"/>
    <s v="Immerssion of Ganesha Idols"/>
    <s v="005-18-000001"/>
    <n v="1000000"/>
    <n v="10"/>
    <n v="0.1"/>
  </r>
  <r>
    <d v="2017-08-26T00:00:00"/>
    <n v="6"/>
    <s v="Thanisandra"/>
    <s v="Byatarayanapura"/>
    <s v="Byatarayanapura"/>
    <s v="Yelahanka"/>
    <s v="P3155"/>
    <s v="Construction of temporary Immersion Tank for Lord Ganesh in ward no 06 Thanisandra Byatarayanapura Sub Division"/>
    <x v="0"/>
    <s v="Immerssion of Ganesha Idols"/>
    <s v="006-18-000003"/>
    <n v="900000"/>
    <n v="9"/>
    <n v="0.09"/>
  </r>
  <r>
    <d v="2017-08-26T00:00:00"/>
    <n v="12"/>
    <s v="Shettihalli"/>
    <s v="Shettihalli"/>
    <s v="Dasarahalli"/>
    <s v="Dasarahalli"/>
    <s v="P3332"/>
    <s v="Construction of drain from Appayanna layout to Depot Muniswamappa layout and surrounding area in wardno 12 Shettyhalli, Shettyhalli Sub Division"/>
    <x v="10"/>
    <s v="Special Development works at Ward No. 02,12,22,23,24,25,30,31,37, 38,40,41,42,47,49,53,55,56,59,73,77,78,81,74,87,97,102,117,118,120,121,131,134,136,140,135,147,148,152,157,170,172,176 ( 43 wards Rs.4.00 Cr. Each)"/>
    <s v="012-18-000009"/>
    <n v="3500000"/>
    <n v="35"/>
    <n v="0.35"/>
  </r>
  <r>
    <d v="2017-08-26T00:00:00"/>
    <n v="12"/>
    <s v="Shettihalli"/>
    <s v="Shettihalli"/>
    <s v="Dasarahalli"/>
    <s v="Dasarahalli"/>
    <s v="P3332"/>
    <s v="Improvments to roads and drains at Kammagondanahally Rama Temple backside road and surrounding area in wardno 12 Shettyhalli, Shettyhalli Sub Division"/>
    <x v="19"/>
    <s v="Special Development works at Ward No. 02,12,22,23,24,25,30,31,37, 38,40,41,42,47,49,53,55,56,59,73,77,78,81,74,87,97,102,117,118,120,121,131,134,136,140,135,147,148,152,157,170,172,176 ( 43 wards Rs.4.00 Cr. Each)"/>
    <s v="012-18-000008"/>
    <n v="5000000"/>
    <n v="50"/>
    <n v="0.5"/>
  </r>
  <r>
    <d v="2017-08-26T00:00:00"/>
    <n v="12"/>
    <s v="Shettihalli"/>
    <s v="Shettihalli"/>
    <s v="Dasarahalli"/>
    <s v="Dasarahalli"/>
    <s v="P3332"/>
    <s v="Improvments to roads and drains at 18th main depot Muniswamappa layaout K G Halli and surrounding area in wardno 12 Shettyhalli, Shettyhalli Sub Division"/>
    <x v="19"/>
    <s v="Special Development works at Ward No. 02,12,22,23,24,25,30,31,37, 38,40,41,42,47,49,53,55,56,59,73,77,78,81,74,87,97,102,117,118,120,121,131,134,136,140,135,147,148,152,157,170,172,176 ( 43 wards Rs.4.00 Cr. Each)"/>
    <s v="012-18-000007"/>
    <n v="5000000"/>
    <n v="50"/>
    <n v="0.5"/>
  </r>
  <r>
    <d v="2017-08-26T00:00:00"/>
    <n v="12"/>
    <s v="Shettihalli"/>
    <s v="Shettihalli"/>
    <s v="Dasarahalli"/>
    <s v="Dasarahalli"/>
    <s v="P3332"/>
    <s v="Improvments to roads and drains at 17th main depot Muniswamappa layaout K G Halli and surrounding area in wardno 12 Shettyhalli, Shettyhalli Sub Division"/>
    <x v="19"/>
    <s v="Special Development works at Ward No. 02,12,22,23,24,25,30,31,37, 38,40,41,42,47,49,53,55,56,59,73,77,78,81,74,87,97,102,117,118,120,121,131,134,136,140,135,147,148,152,157,170,172,176 ( 43 wards Rs.4.00 Cr. Each)"/>
    <s v="012-18-000006"/>
    <n v="5000000"/>
    <n v="50"/>
    <n v="0.5"/>
  </r>
  <r>
    <d v="2017-08-26T00:00:00"/>
    <n v="12"/>
    <s v="Shettihalli"/>
    <s v="Shettihalli"/>
    <s v="Dasarahalli"/>
    <s v="Dasarahalli"/>
    <s v="P3332"/>
    <s v="Construction of 1st Floor to Samudaya Bhavana at Abbigere for Yoga Kendra in ward no 12 Shettyhalli, Shettyhalli Sub Division"/>
    <x v="0"/>
    <s v="Special Development works at Ward No. 02,12,22,23,24,25,30,31,37, 38,40,41,42,47,49,53,55,56,59,73,77,78,81,74,87,97,102,117,118,120,121,131,134,136,140,135,147,148,152,157,170,172,176 ( 43 wards Rs.4.00 Cr. Each)"/>
    <s v="012-18-000010"/>
    <n v="1500000"/>
    <n v="15"/>
    <n v="0.15"/>
  </r>
  <r>
    <d v="2017-08-26T00:00:00"/>
    <n v="24"/>
    <s v="HBR Layout"/>
    <s v="HBR Layout"/>
    <s v="Sarvajna Nagara"/>
    <s v="East"/>
    <s v="P0190"/>
    <s v="Upgradation and Landscaping of Park in H B R Layout 1st stage 4th block 7th main ward no 24"/>
    <x v="9"/>
    <s v="Works sanctioned by Hon Mayor"/>
    <s v="024-18-000003"/>
    <n v="1000000"/>
    <n v="10"/>
    <n v="0.1"/>
  </r>
  <r>
    <d v="2017-08-26T00:00:00"/>
    <n v="24"/>
    <s v="HBR Layout"/>
    <s v="HBR Layout"/>
    <s v="Sarvajna Nagara"/>
    <s v="East"/>
    <s v="P0190"/>
    <s v="Upgradation and Landscaping of Park (Part-II) in H B R Layout 1st stage 3rd block ward no 24"/>
    <x v="9"/>
    <s v="Works sanctioned by Hon Mayor"/>
    <s v="024-18-000002"/>
    <n v="1000000"/>
    <n v="10"/>
    <n v="0.1"/>
  </r>
  <r>
    <d v="2017-08-26T00:00:00"/>
    <n v="24"/>
    <s v="HBR Layout"/>
    <s v="HBR Layout"/>
    <s v="Sarvajna Nagara"/>
    <s v="East"/>
    <s v="P0190"/>
    <s v="Upgradation and Landscaping of Park (Part-1) in H B R Layout 1st stage 3rd block ward no 24"/>
    <x v="9"/>
    <s v="Works sanctioned by Hon Mayor"/>
    <s v="024-18-000001"/>
    <n v="2000000"/>
    <n v="20"/>
    <n v="0.2"/>
  </r>
  <r>
    <d v="2017-08-26T00:00:00"/>
    <n v="31"/>
    <s v="Kushal Nagara"/>
    <s v="Kadugondanahalli"/>
    <s v="Pulikeshi Nagara"/>
    <s v="East"/>
    <s v="P0190"/>
    <s v="Upgradation and Landscape developments of park in Anwar layout H B R Layout 2nd stage 1st main 1st cross road ward 31"/>
    <x v="9"/>
    <s v="Works sanctioned by Hon Mayor"/>
    <s v="031-18-000015"/>
    <n v="1000000"/>
    <n v="10"/>
    <n v="0.1"/>
  </r>
  <r>
    <d v="2017-08-26T00:00:00"/>
    <n v="32"/>
    <s v="Kaval Bairasandra"/>
    <s v="Kadugondanahalli"/>
    <s v="Pulikeshi Nagara"/>
    <s v="East"/>
    <s v="P0190"/>
    <s v="Maintenance of Lalbhahadur Shastri Park in Sulthan Palya main road in ward no 32"/>
    <x v="13"/>
    <s v="Works sanctioned by Hon Mayor"/>
    <s v="032-18-000002"/>
    <n v="2000000"/>
    <n v="20"/>
    <n v="0.2"/>
  </r>
  <r>
    <d v="2017-08-26T00:00:00"/>
    <n v="35"/>
    <s v="Aramane Nagara"/>
    <s v="Mattikere"/>
    <s v="Malleshwaram"/>
    <s v="West"/>
    <s v="P3155"/>
    <s v="Providing barricading, control room and desilting for the immersion of Sri. Ganesh Idol at Sanky tank in Aramanaenagara ward no 35 (for the year 2017-18)"/>
    <x v="0"/>
    <s v="Immerssion of Ganesha Idols"/>
    <s v="035-18-000003"/>
    <n v="1485000"/>
    <n v="14.85"/>
    <n v="0.14849999999999999"/>
  </r>
  <r>
    <d v="2017-08-26T00:00:00"/>
    <n v="49"/>
    <s v="Lingarajapura"/>
    <s v="Maruthi Seva Nagara"/>
    <s v="Sarvajna Nagara"/>
    <s v="East"/>
    <s v="P0190"/>
    <s v="Upgradation and Landscaping of Parks in Sheetpalya Aravind Nagara (Oil Mill) road in ward no 49"/>
    <x v="13"/>
    <s v="Works sanctioned by Hon Mayor"/>
    <s v="049-18-000001"/>
    <n v="2000000"/>
    <n v="20"/>
    <n v="0.2"/>
  </r>
  <r>
    <d v="2017-08-26T00:00:00"/>
    <n v="57"/>
    <s v="C V Raman Nagara"/>
    <s v="C V Raman Nagara"/>
    <s v="C V Raman Nagara"/>
    <s v="East"/>
    <s v="P0190"/>
    <s v="Upgradation of Byrasandra main road Bhuvaneshwari Park and Landscape in Ward No. 57"/>
    <x v="13"/>
    <s v="Works sanctioned by Hon Mayor"/>
    <s v="057-18-000001"/>
    <n v="2000000"/>
    <n v="20"/>
    <n v="0.2"/>
  </r>
  <r>
    <d v="2017-08-26T00:00:00"/>
    <n v="71"/>
    <s v="Hegganahalli"/>
    <s v="Hegganahalli"/>
    <s v="Dasarahalli"/>
    <s v="Dasarahalli"/>
    <s v="P0190"/>
    <s v="Improvements to roads and drain at MaruthiNagara in ward No 71"/>
    <x v="6"/>
    <s v="Works sanctioned by Hon Mayor"/>
    <s v="071-18-000012"/>
    <n v="5000000"/>
    <n v="50"/>
    <n v="0.5"/>
  </r>
  <r>
    <d v="2017-08-26T00:00:00"/>
    <n v="71"/>
    <s v="Hegganahalli"/>
    <s v="Hegganahalli"/>
    <s v="Dasarahalli"/>
    <s v="Dasarahalli"/>
    <s v="P0190"/>
    <s v="Improvements to roads and drain at Mayura Nagara in ward No 71"/>
    <x v="6"/>
    <s v="Works sanctioned by Hon Mayor"/>
    <s v="071-18-000011"/>
    <n v="5000000"/>
    <n v="50"/>
    <n v="0.5"/>
  </r>
  <r>
    <d v="2017-08-26T00:00:00"/>
    <n v="71"/>
    <s v="Hegganahalli"/>
    <s v="Hegganahalli"/>
    <s v="Dasarahalli"/>
    <s v="Dasarahalli"/>
    <s v="P0190"/>
    <s v="Improvements to roads and drain at Pillappa Industrial Area in ward No 71"/>
    <x v="6"/>
    <s v="Works sanctioned by Hon Mayor"/>
    <s v="071-18-000010"/>
    <n v="5000000"/>
    <n v="50"/>
    <n v="0.5"/>
  </r>
  <r>
    <d v="2017-08-26T00:00:00"/>
    <n v="71"/>
    <s v="Hegganahalli"/>
    <s v="Hegganahalli"/>
    <s v="Dasarahalli"/>
    <s v="Dasarahalli"/>
    <s v="P0190"/>
    <s v="Improvements to roads and drain at Vigneshwara Nagara in ward No 71"/>
    <x v="6"/>
    <s v="Works sanctioned by Hon Mayor"/>
    <s v="071-18-000009"/>
    <n v="5000000"/>
    <n v="50"/>
    <n v="0.5"/>
  </r>
  <r>
    <d v="2017-08-26T00:00:00"/>
    <n v="71"/>
    <s v="Hegganahalli"/>
    <s v="Hegganahalli"/>
    <s v="Dasarahalli"/>
    <s v="Dasarahalli"/>
    <s v="P0190"/>
    <s v="Improvements to roads and drain at Hoysalanagara in ward No 71"/>
    <x v="6"/>
    <s v="Works sanctioned by Hon Mayor"/>
    <s v="071-18-000008"/>
    <n v="5000000"/>
    <n v="50"/>
    <n v="0.5"/>
  </r>
  <r>
    <d v="2017-08-26T00:00:00"/>
    <n v="71"/>
    <s v="Hegganahalli"/>
    <s v="Hegganahalli"/>
    <s v="Dasarahalli"/>
    <s v="Dasarahalli"/>
    <s v="P0190"/>
    <s v="Improvements to roads and drain at Sanjeevininagara 3rd Stage in ward No 71"/>
    <x v="6"/>
    <s v="Works sanctioned by Hon Mayor"/>
    <s v="071-18-000007"/>
    <n v="5000000"/>
    <n v="50"/>
    <n v="0.5"/>
  </r>
  <r>
    <d v="2017-08-26T00:00:00"/>
    <n v="71"/>
    <s v="Hegganahalli"/>
    <s v="Hegganahalli"/>
    <s v="Dasarahalli"/>
    <s v="Dasarahalli"/>
    <s v="P0190"/>
    <s v="Improvements to roads and drain at Sanjeevininagara 2nd Stage in ward No 71"/>
    <x v="6"/>
    <s v="Works sanctioned by Hon Mayor"/>
    <s v="071-18-000006"/>
    <n v="5000000"/>
    <n v="50"/>
    <n v="0.5"/>
  </r>
  <r>
    <d v="2017-08-26T00:00:00"/>
    <n v="71"/>
    <s v="Hegganahalli"/>
    <s v="Hegganahalli"/>
    <s v="Dasarahalli"/>
    <s v="Dasarahalli"/>
    <s v="P0190"/>
    <s v="Improvements to roads and drain at Sanjeevininagara 1st stage in ward No 71"/>
    <x v="6"/>
    <s v="Works sanctioned by Hon Mayor"/>
    <s v="071-18-000005"/>
    <n v="5000000"/>
    <n v="50"/>
    <n v="0.5"/>
  </r>
  <r>
    <d v="2017-08-26T00:00:00"/>
    <n v="79"/>
    <s v="Sarvagna Nagara"/>
    <s v="C V Raman Nagara"/>
    <s v="C V Raman Nagara"/>
    <s v="East"/>
    <s v="P0190"/>
    <s v="Upgradation and Landscape developments of park in Kallalli main road kensignton ward no 79"/>
    <x v="9"/>
    <s v="Works sanctioned by Hon Mayor"/>
    <s v="079-18-000002"/>
    <n v="2000000"/>
    <n v="20"/>
    <n v="0.2"/>
  </r>
  <r>
    <d v="2017-08-26T00:00:00"/>
    <n v="79"/>
    <s v="Sarvagna Nagara"/>
    <s v="C V Raman Nagara"/>
    <s v="C V Raman Nagara"/>
    <s v="East"/>
    <s v="P0190"/>
    <s v="Upgradation and Landscape developments of park in Madhava Modaliyar road hospital ward no 79"/>
    <x v="9"/>
    <s v="Works sanctioned by Hon Mayor"/>
    <s v="079-18-000001"/>
    <n v="2000000"/>
    <n v="20"/>
    <n v="0.2"/>
  </r>
  <r>
    <d v="2017-08-26T00:00:00"/>
    <n v="90"/>
    <s v="Halsoor"/>
    <s v="Shivaji Nagara"/>
    <s v="Shivaji Nagara"/>
    <s v="East"/>
    <s v="P0190"/>
    <s v="Upgradation of Parks and Landscape in Halsoor Ward area (Part 2) in Ward No. 90"/>
    <x v="13"/>
    <s v="Works sanctioned by Hon Mayor"/>
    <s v="090-18-000002"/>
    <n v="1000000"/>
    <n v="10"/>
    <n v="0.1"/>
  </r>
  <r>
    <d v="2017-08-26T00:00:00"/>
    <n v="90"/>
    <s v="Halsoor"/>
    <s v="Shivaji Nagara"/>
    <s v="Shivaji Nagara"/>
    <s v="East"/>
    <s v="P0190"/>
    <s v="Upgradation of Parks and Landscape in Halsoor Ward area (Part 1) in Ward No. 90"/>
    <x v="13"/>
    <s v="Works sanctioned by Hon Mayor"/>
    <s v="090-18-000001"/>
    <n v="2000000"/>
    <n v="20"/>
    <n v="0.2"/>
  </r>
  <r>
    <d v="2017-08-26T00:00:00"/>
    <n v="91"/>
    <s v="Bharathi Nagara"/>
    <s v="Shivaji Nagara"/>
    <s v="Shivaji Nagara"/>
    <s v="East"/>
    <s v="P0190"/>
    <s v="Upgradation of Thimmaiah Road Memorial Street Park and Landscape in Ward No. 91"/>
    <x v="9"/>
    <s v="Works sanctioned by Hon Mayor"/>
    <s v="091-18-000001"/>
    <n v="1000000"/>
    <n v="10"/>
    <n v="0.1"/>
  </r>
  <r>
    <d v="2017-08-26T00:00:00"/>
    <n v="117"/>
    <s v="Shanthi Nagara"/>
    <s v="Shanti Nagara"/>
    <s v="Shanti Nagara"/>
    <s v="East"/>
    <s v="P0190"/>
    <s v="Upgradationand Landscape development of Playground park in Vinayaka Nagar 1st A cross and Shanthinagar Labour hospital in ward no 117"/>
    <x v="9"/>
    <s v="Works sanctioned by Hon Mayor"/>
    <s v="117-18-000001"/>
    <n v="1000000"/>
    <n v="10"/>
    <n v="0.1"/>
  </r>
  <r>
    <d v="2017-08-26T00:00:00"/>
    <n v="182"/>
    <s v="Padmanabha Nagara"/>
    <s v="Padmanabha Nagara"/>
    <s v="Padmanabha Nagara"/>
    <s v="South"/>
    <s v="P0190"/>
    <s v="Providing Pathway Lightings to Lakshmikantha Park in Padmanabha Nagar in ward no 182"/>
    <x v="13"/>
    <s v="Works sanctioned by Hon Mayor"/>
    <s v="182-18-000008"/>
    <n v="2000000"/>
    <n v="20"/>
    <n v="0.2"/>
  </r>
  <r>
    <d v="2017-08-28T00:00:00"/>
    <n v="104"/>
    <s v="Govindaraja Nagara"/>
    <s v="Govindaraja Nagara"/>
    <s v="Govindaraja Nagara"/>
    <s v="West"/>
    <s v="P0190"/>
    <s v="Additional work BBMP Palike Soudha Building (2nd Phase) in ward no 104 Govindarajanagara"/>
    <x v="30"/>
    <s v="Works sanctioned by Hon Mayor"/>
    <s v="104-18-000005"/>
    <n v="7500000"/>
    <n v="75"/>
    <n v="0.75"/>
  </r>
  <r>
    <d v="2017-08-28T00:00:00"/>
    <n v="104"/>
    <s v="Govindaraja Nagara"/>
    <s v="Govindaraja Nagara"/>
    <s v="Govindaraja Nagara"/>
    <s v="West"/>
    <s v="P0190"/>
    <s v="Proposed to Electrification Multipurpose Palike Shakthi soudha Building in ward no 104 Govindarajanagara"/>
    <x v="30"/>
    <s v="Works sanctioned by Hon Mayor"/>
    <s v="104-18-000007"/>
    <n v="2500000"/>
    <n v="25"/>
    <n v="0.25"/>
  </r>
  <r>
    <d v="2017-08-28T00:00:00"/>
    <n v="104"/>
    <s v="Govindaraja Nagara"/>
    <s v="Govindaraja Nagara"/>
    <s v="Govindaraja Nagara"/>
    <s v="West"/>
    <s v="P0190"/>
    <s v="Balance works to Multipurpose Palike Shakthi soudha Building in ward no 104 Govindarajanagara"/>
    <x v="30"/>
    <s v="Works sanctioned by Hon Mayor"/>
    <s v="104-18-000006"/>
    <n v="10000000"/>
    <n v="100"/>
    <n v="1"/>
  </r>
  <r>
    <d v="2017-08-28T00:00:00"/>
    <n v="106"/>
    <s v="Dr Raj Kumar Ward"/>
    <s v="Govindaraja Nagara"/>
    <s v="Govindaraja Nagara"/>
    <s v="West"/>
    <s v="P3334"/>
    <s v="Improvements to drain and footpath at 2nd cross and its adjacent area in Industrial Estate in Ward No.106.."/>
    <x v="1"/>
    <s v="Special Development works at Ward No.106.141.151.072 ( 04 wards Rs.6.00 Cr. Each)"/>
    <s v="106-18-000020"/>
    <n v="5000000"/>
    <n v="50"/>
    <n v="0.5"/>
  </r>
  <r>
    <d v="2017-08-28T00:00:00"/>
    <n v="106"/>
    <s v="Dr Raj Kumar Ward"/>
    <s v="Govindaraja Nagara"/>
    <s v="Govindaraja Nagara"/>
    <s v="West"/>
    <s v="P3334"/>
    <s v="Improvements to drain and footpath surrounding IT park at Industrial Estate in Ward No.106.."/>
    <x v="1"/>
    <s v="Special Development works at Ward No.106.141.151.072 ( 04 wards Rs.6.00 Cr. Each)"/>
    <s v="106-18-000019"/>
    <n v="5000000"/>
    <n v="50"/>
    <n v="0.5"/>
  </r>
  <r>
    <d v="2017-08-28T00:00:00"/>
    <n v="106"/>
    <s v="Dr Raj Kumar Ward"/>
    <s v="Govindaraja Nagara"/>
    <s v="Govindaraja Nagara"/>
    <s v="West"/>
    <s v="P3334"/>
    <s v="Improvements to drain and footpath at Western side of 5th main and its surrounding area of Industrial Estate in Ward No.106.."/>
    <x v="1"/>
    <s v="Special Development works at Ward No.106.141.151.072 ( 04 wards Rs.6.00 Cr. Each)"/>
    <s v="106-18-000018"/>
    <n v="5000000"/>
    <n v="50"/>
    <n v="0.5"/>
  </r>
  <r>
    <d v="2017-08-28T00:00:00"/>
    <n v="106"/>
    <s v="Dr Raj Kumar Ward"/>
    <s v="Govindaraja Nagara"/>
    <s v="Govindaraja Nagara"/>
    <s v="West"/>
    <s v="P3334"/>
    <s v="Improvements to drain and footpath at Eastern side of 5th main and its surrounding area of Industrial Estate in Ward No.106.."/>
    <x v="1"/>
    <s v="Special Development works at Ward No.106.141.151.072 ( 04 wards Rs.6.00 Cr. Each)"/>
    <s v="106-18-000017"/>
    <n v="5000000"/>
    <n v="50"/>
    <n v="0.5"/>
  </r>
  <r>
    <d v="2017-08-28T00:00:00"/>
    <n v="106"/>
    <s v="Dr Raj Kumar Ward"/>
    <s v="Govindaraja Nagara"/>
    <s v="Govindaraja Nagara"/>
    <s v="West"/>
    <s v="P3334"/>
    <s v="Improvements to drain and footpath at Western side of 1st main and its surrounding area of Industrial Estate in Ward No.106.."/>
    <x v="1"/>
    <s v="Special Development works at Ward No.106.141.151.072 ( 04 wards Rs.6.00 Cr. Each)"/>
    <s v="106-18-000016"/>
    <n v="5000000"/>
    <n v="50"/>
    <n v="0.5"/>
  </r>
  <r>
    <d v="2017-08-28T00:00:00"/>
    <n v="106"/>
    <s v="Dr Raj Kumar Ward"/>
    <s v="Govindaraja Nagara"/>
    <s v="Govindaraja Nagara"/>
    <s v="West"/>
    <s v="P3334"/>
    <s v="Improvements to road and footpath at Western side of 3rd main and its surrounding area of Industrial town in Ward No.106.."/>
    <x v="3"/>
    <s v="Special Development works at Ward No.106.141.151.072 ( 04 wards Rs.6.00 Cr. Each)"/>
    <s v="106-18-000015"/>
    <n v="5000000"/>
    <n v="50"/>
    <n v="0.5"/>
  </r>
  <r>
    <d v="2017-08-28T00:00:00"/>
    <n v="106"/>
    <s v="Dr Raj Kumar Ward"/>
    <s v="Govindaraja Nagara"/>
    <s v="Govindaraja Nagara"/>
    <s v="West"/>
    <s v="P3334"/>
    <s v="Improvements to road and footpath at Eastern side of 3rd main and its surrounding area of Industrial town in Ward No.106.."/>
    <x v="3"/>
    <s v="Special Development works at Ward No.106.141.151.072 ( 04 wards Rs.6.00 Cr. Each)"/>
    <s v="106-18-000014"/>
    <n v="5000000"/>
    <n v="50"/>
    <n v="0.5"/>
  </r>
  <r>
    <d v="2017-08-28T00:00:00"/>
    <n v="106"/>
    <s v="Dr Raj Kumar Ward"/>
    <s v="Govindaraja Nagara"/>
    <s v="Govindaraja Nagara"/>
    <s v="West"/>
    <s v="P3334"/>
    <s v="Improvements to drain at Southern side of 5th main and its surrounding area in A.D halli in Ward No.106"/>
    <x v="1"/>
    <s v="Special Development works at Ward No.106.141.151.072 ( 04 wards Rs.6.00 Cr. Each)"/>
    <s v="106-18-000013"/>
    <n v="5000000"/>
    <n v="50"/>
    <n v="0.5"/>
  </r>
  <r>
    <d v="2017-08-28T00:00:00"/>
    <n v="106"/>
    <s v="Dr Raj Kumar Ward"/>
    <s v="Govindaraja Nagara"/>
    <s v="Govindaraja Nagara"/>
    <s v="West"/>
    <s v="P3334"/>
    <s v="Improvements to drain at Northern side of 5th main and 6th main in A.D halli in Ward No.106.."/>
    <x v="1"/>
    <s v="Special Development works at Ward No.106.141.151.072 ( 04 wards Rs.6.00 Cr. Each)"/>
    <s v="106-18-000012"/>
    <n v="5000000"/>
    <n v="50"/>
    <n v="0.5"/>
  </r>
  <r>
    <d v="2017-08-28T00:00:00"/>
    <n v="106"/>
    <s v="Dr Raj Kumar Ward"/>
    <s v="Govindaraja Nagara"/>
    <s v="Govindaraja Nagara"/>
    <s v="West"/>
    <s v="P3334"/>
    <s v="Improvements to drain at Eastern side of 12th cross Ward Border road and its surrounding area in A.D halli in Ward No.106"/>
    <x v="1"/>
    <s v="Special Development works at Ward No.106.141.151.072 ( 04 wards Rs.6.00 Cr. Each)"/>
    <s v="106-18-000011"/>
    <n v="5000000"/>
    <n v="50"/>
    <n v="0.5"/>
  </r>
  <r>
    <d v="2017-08-28T00:00:00"/>
    <n v="106"/>
    <s v="Dr Raj Kumar Ward"/>
    <s v="Govindaraja Nagara"/>
    <s v="Govindaraja Nagara"/>
    <s v="West"/>
    <s v="P3334"/>
    <s v="Repairs and Reconstruction of damaged culverts in Ward No.106."/>
    <x v="28"/>
    <s v="Special Development works at Ward No.106.141.151.072 ( 04 wards Rs.6.00 Cr. Each)"/>
    <s v="106-18-000022"/>
    <n v="5000000"/>
    <n v="50"/>
    <n v="0.5"/>
  </r>
  <r>
    <d v="2017-08-28T00:00:00"/>
    <n v="106"/>
    <s v="Dr Raj Kumar Ward"/>
    <s v="Govindaraja Nagara"/>
    <s v="Govindaraja Nagara"/>
    <s v="West"/>
    <s v="P3334"/>
    <s v="Construction of culverts at essential places in Ward No.106."/>
    <x v="28"/>
    <s v="Special Development works at Ward No.106.141.151.072 ( 04 wards Rs.6.00 Cr. Each)"/>
    <s v="106-18-000021"/>
    <n v="5000000"/>
    <n v="50"/>
    <n v="0.5"/>
  </r>
  <r>
    <d v="2017-08-28T00:00:00"/>
    <n v="125"/>
    <s v="Marenahalli"/>
    <s v="Govindaraja Nagara"/>
    <s v="Govindaraja Nagara"/>
    <s v="West"/>
    <s v="P3329"/>
    <s v="Construction RCC Drain at Amarajyothinagara in ward no 125 (stage-II)"/>
    <x v="10"/>
    <s v="Special Development works at Wards (70 wards Rs.1.00 Cr. Each) - Ward Numbers as per Budget Book 2017-18 page no. 109"/>
    <s v="125-18-000009"/>
    <n v="5000000"/>
    <n v="50"/>
    <n v="0.5"/>
  </r>
  <r>
    <d v="2017-08-28T00:00:00"/>
    <n v="125"/>
    <s v="Marenahalli"/>
    <s v="Govindaraja Nagara"/>
    <s v="Govindaraja Nagara"/>
    <s v="West"/>
    <s v="P3329"/>
    <s v="Construction RCC Drain at Amarajyothinagara in ward no 125 (Stage-I)"/>
    <x v="10"/>
    <s v="Special Development works at Wards (70 wards Rs.1.00 Cr. Each) - Ward Numbers as per Budget Book 2017-18 page no. 109"/>
    <s v="125-18-000008"/>
    <n v="5000000"/>
    <n v="50"/>
    <n v="0.5"/>
  </r>
  <r>
    <d v="2017-08-28T00:00:00"/>
    <n v="132"/>
    <s v="Attiguppe"/>
    <s v="Gali Anjenaya Temple Ward"/>
    <s v="Vijaya Nagara"/>
    <s v="South"/>
    <s v="P3111"/>
    <s v="Improvements and other development works to parks in ward no 132 Attiguppe"/>
    <x v="13"/>
    <s v="State Finance Commission Untied Grant Works"/>
    <s v="132-18-000002"/>
    <n v="4000000"/>
    <n v="40"/>
    <n v="0.4"/>
  </r>
  <r>
    <d v="2017-08-28T00:00:00"/>
    <n v="133"/>
    <s v="Hampi Nagara"/>
    <s v="Gali Anjenaya Temple Ward"/>
    <s v="Vijaya Nagara"/>
    <s v="South"/>
    <s v="P3111"/>
    <s v="Drilling of Borewell in parks in Vijayanagara Constituency"/>
    <x v="4"/>
    <s v="State Finance Commission Untied Grant Works"/>
    <s v="133-18-000002"/>
    <n v="2000000"/>
    <n v="20"/>
    <n v="0.2"/>
  </r>
  <r>
    <d v="2017-08-28T00:00:00"/>
    <n v="133"/>
    <s v="Hampi Nagara"/>
    <s v="Gali Anjenaya Temple Ward"/>
    <s v="Vijaya Nagara"/>
    <s v="South"/>
    <s v="P3111"/>
    <s v="Improvements and other development works to parks in ward no 133 Hampinagara"/>
    <x v="13"/>
    <s v="State Finance Commission Untied Grant Works"/>
    <s v="133-18-000001"/>
    <n v="4000000"/>
    <n v="40"/>
    <n v="0.4"/>
  </r>
  <r>
    <d v="2017-08-28T00:00:00"/>
    <n v="157"/>
    <s v="Gali Anjenaya Temple Ward"/>
    <s v="Gali Anjenaya Temple Ward"/>
    <s v="Vijaya Nagara"/>
    <s v="South"/>
    <s v="P3111"/>
    <s v="Improvements and other development works to parks in ward no 157 Gali Anjaneya swamy temple"/>
    <x v="13"/>
    <s v="State Finance Commission Untied Grant Works"/>
    <s v="157-18-000001"/>
    <n v="2000000"/>
    <n v="20"/>
    <n v="0.2"/>
  </r>
  <r>
    <d v="2017-08-28T00:00:00"/>
    <n v="158"/>
    <s v="Deepanjali Nagara"/>
    <s v="Gali Anjenaya Temple Ward"/>
    <s v="Vijaya Nagara"/>
    <s v="South"/>
    <s v="P3111"/>
    <s v="Improvements and other development works to parks in ward no 158 Deepanjalinagar"/>
    <x v="13"/>
    <s v="State Finance Commission Untied Grant Works"/>
    <s v="158-18-000001"/>
    <n v="3000000"/>
    <n v="30"/>
    <n v="0.3"/>
  </r>
  <r>
    <d v="2017-08-28T00:00:00"/>
    <n v="196"/>
    <s v="Anjanapura"/>
    <s v="Kottanooru"/>
    <s v="Bangalore South"/>
    <s v="Bommanahalli"/>
    <s v="P2415"/>
    <s v="Beautification of Road medians from Maagi School to Anjanapura main road and 11th Block Below HT Line in ward no 196 (Part-4)"/>
    <x v="40"/>
    <s v="Reserve fund for TandF Committee"/>
    <s v="196-18-000036"/>
    <n v="2000000"/>
    <n v="20"/>
    <n v="0.2"/>
  </r>
  <r>
    <d v="2017-08-28T00:00:00"/>
    <n v="196"/>
    <s v="Anjanapura"/>
    <s v="Kottanooru"/>
    <s v="Bangalore South"/>
    <s v="Bommanahalli"/>
    <s v="P2415"/>
    <s v="Beautification of Road medians from Maagi School to Anjanapura main road and 11th Block Below HT Line in ward no 196 (Part-3)"/>
    <x v="40"/>
    <s v="Reserve fund for TandF Committee"/>
    <s v="196-18-000035"/>
    <n v="2000000"/>
    <n v="20"/>
    <n v="0.2"/>
  </r>
  <r>
    <d v="2017-08-28T00:00:00"/>
    <n v="196"/>
    <s v="Anjanapura"/>
    <s v="Kottanooru"/>
    <s v="Bangalore South"/>
    <s v="Bommanahalli"/>
    <s v="P2415"/>
    <s v="Beautification of Road medians from Maagi School to Anjanapura main road and 11th Block Below HT Line in ward no 196 (Part-2)"/>
    <x v="40"/>
    <s v="Reserve fund for TandF Committee"/>
    <s v="196-18-000034"/>
    <n v="2000000"/>
    <n v="20"/>
    <n v="0.2"/>
  </r>
  <r>
    <d v="2017-08-28T00:00:00"/>
    <n v="196"/>
    <s v="Anjanapura"/>
    <s v="Kottanooru"/>
    <s v="Bangalore South"/>
    <s v="Bommanahalli"/>
    <s v="P2415"/>
    <s v="Beautification of Road medians from Maagi School to Anjanapura main road and 11th Block Below HT Line in ward no 196 (Part-1)"/>
    <x v="40"/>
    <s v="Reserve fund for TandF Committee"/>
    <s v="196-18-000033"/>
    <n v="2000000"/>
    <n v="20"/>
    <n v="0.2"/>
  </r>
  <r>
    <d v="2017-08-28T00:00:00"/>
    <n v="196"/>
    <s v="Anjanapura"/>
    <s v="Kottanooru"/>
    <s v="Bangalore South"/>
    <s v="Bommanahalli"/>
    <s v="P2415"/>
    <s v="Beautification of Road medians Below HT Line, Lalbahadur Shastri Nagara in ward no 196 (Part-3)"/>
    <x v="40"/>
    <s v="Reserve fund for TandF Committee"/>
    <s v="196-18-000032"/>
    <n v="2000000"/>
    <n v="20"/>
    <n v="0.2"/>
  </r>
  <r>
    <d v="2017-08-28T00:00:00"/>
    <n v="196"/>
    <s v="Anjanapura"/>
    <s v="Kottanooru"/>
    <s v="Bangalore South"/>
    <s v="Bommanahalli"/>
    <s v="P2415"/>
    <s v="Beautification of Road medians Below HT Line, Lalbahadur Shastri Nagara in ward no 196 (Part-2)"/>
    <x v="40"/>
    <s v="Reserve fund for TandF Committee"/>
    <s v="196-18-000031"/>
    <n v="2000000"/>
    <n v="20"/>
    <n v="0.2"/>
  </r>
  <r>
    <d v="2017-08-28T00:00:00"/>
    <n v="196"/>
    <s v="Anjanapura"/>
    <s v="Kottanooru"/>
    <s v="Bangalore South"/>
    <s v="Bommanahalli"/>
    <s v="P2415"/>
    <s v="Beautification of Road medians Below HT Line, Lalbahadur Shastri Nagara in ward no 196 (Part-1)"/>
    <x v="40"/>
    <s v="Reserve fund for TandF Committee"/>
    <s v="196-18-000030"/>
    <n v="2000000"/>
    <n v="20"/>
    <n v="0.2"/>
  </r>
  <r>
    <d v="2017-08-29T00:00:00"/>
    <n v="4"/>
    <s v="Yelahanka Satellite Town"/>
    <s v="Yelahanka"/>
    <s v="Yelahanka"/>
    <s v="Yelahanka"/>
    <s v="P2178"/>
    <s v="Improvements to roads and drains to the balance roads of Someshwaranagara in ward no 04"/>
    <x v="1"/>
    <s v="Works sanctioned by Dy. Mayor"/>
    <s v="004-18-000004"/>
    <n v="5000000"/>
    <n v="50"/>
    <n v="0.5"/>
  </r>
  <r>
    <d v="2017-08-29T00:00:00"/>
    <n v="4"/>
    <s v="Yelahanka Satellite Town"/>
    <s v="Yelahanka"/>
    <s v="Yelahanka"/>
    <s v="Yelahanka"/>
    <s v="P2178"/>
    <s v="Improvements of CC roads and drains in Sanitary Core in ward no 04 Yelahanka Upanagara"/>
    <x v="19"/>
    <s v="Works sanctioned by Dy. Mayor"/>
    <s v="004-18-000003"/>
    <n v="5000000"/>
    <n v="50"/>
    <n v="0.5"/>
  </r>
  <r>
    <d v="2017-08-29T00:00:00"/>
    <n v="52"/>
    <s v="K R Puram"/>
    <s v="K R Puram"/>
    <s v="K R Puram"/>
    <s v="Mahadevapura"/>
    <s v="P3321"/>
    <s v="Improvements Of Conservency Areas In K.R.Pura ward No.52."/>
    <x v="0"/>
    <s v="Special Development works at  Yeshwanthpur, Shantinagar, K.R.Puram, Assembly Constituencies Rs.5.00 Cr. Each"/>
    <s v="052-18-000009"/>
    <n v="3000000"/>
    <n v="30"/>
    <n v="0.3"/>
  </r>
  <r>
    <d v="2017-08-29T00:00:00"/>
    <n v="52"/>
    <s v="K R Puram"/>
    <s v="K R Puram"/>
    <s v="K R Puram"/>
    <s v="Mahadevapura"/>
    <s v="P3321"/>
    <s v="Providing Covering Slabs over Rajakalway drain near Venghaiyana Keare In Ward no. 52 K.R.Puram."/>
    <x v="6"/>
    <s v="Special Development works at  Yeshwanthpur, Shantinagar, K.R.Puram, Assembly Constituencies Rs.5.00 Cr. Each"/>
    <s v="052-18-000007"/>
    <n v="1500000"/>
    <n v="15"/>
    <n v="0.15"/>
  </r>
  <r>
    <d v="2017-08-29T00:00:00"/>
    <n v="52"/>
    <s v="K R Puram"/>
    <s v="K R Puram"/>
    <s v="K R Puram"/>
    <s v="Mahadevapura"/>
    <s v="P3321"/>
    <s v="Improvements Of CC Drains ,and CC Roads in anjanaeya temple cross road At Bhattarahalli, In Ward no. 52 K.R.Puram."/>
    <x v="6"/>
    <s v="Special Development works at  Yeshwanthpur, Shantinagar, K.R.Puram, Assembly Constituencies Rs.5.00 Cr. Each"/>
    <s v="052-18-000016"/>
    <n v="1000000"/>
    <n v="10"/>
    <n v="0.1"/>
  </r>
  <r>
    <d v="2017-08-29T00:00:00"/>
    <n v="52"/>
    <s v="K R Puram"/>
    <s v="K R Puram"/>
    <s v="K R Puram"/>
    <s v="Mahadevapura"/>
    <s v="P3321"/>
    <s v="Development of Government School and Aralikatte At Bhattarahalli, K.R.Puram Ward no 52."/>
    <x v="12"/>
    <s v="Special Development works at  Yeshwanthpur, Shantinagar, K.R.Puram, Assembly Constituencies Rs.5.00 Cr. Each"/>
    <s v="052-18-000015"/>
    <n v="4000000"/>
    <n v="40"/>
    <n v="0.4"/>
  </r>
  <r>
    <d v="2017-08-29T00:00:00"/>
    <n v="52"/>
    <s v="K R Puram"/>
    <s v="K R Puram"/>
    <s v="K R Puram"/>
    <s v="Mahadevapura"/>
    <s v="P3321"/>
    <s v="Improvements Of CC Drains , Asphalt Roads , CC Roads in Aralikatte Road Janatha Colony Bhattarahalli in K.R.Pura Ward -52."/>
    <x v="6"/>
    <s v="Special Development works at  Yeshwanthpur, Shantinagar, K.R.Puram, Assembly Constituencies Rs.5.00 Cr. Each"/>
    <s v="052-18-000014"/>
    <n v="5000000"/>
    <n v="50"/>
    <n v="0.5"/>
  </r>
  <r>
    <d v="2017-08-29T00:00:00"/>
    <n v="52"/>
    <s v="K R Puram"/>
    <s v="K R Puram"/>
    <s v="K R Puram"/>
    <s v="Mahadevapura"/>
    <s v="P3321"/>
    <s v="Improvements Of CC Drains , Asphalt Roads , CC Roads in RMS Colony Bhattarahalli in K.R.Pura Ward -52."/>
    <x v="6"/>
    <s v="Special Development works at  Yeshwanthpur, Shantinagar, K.R.Puram, Assembly Constituencies Rs.5.00 Cr. Each"/>
    <s v="052-18-000013"/>
    <n v="5000000"/>
    <n v="50"/>
    <n v="0.5"/>
  </r>
  <r>
    <d v="2017-08-29T00:00:00"/>
    <n v="52"/>
    <s v="K R Puram"/>
    <s v="K R Puram"/>
    <s v="K R Puram"/>
    <s v="Mahadevapura"/>
    <s v="P3321"/>
    <s v="Improvements Of CC Drains ,Asphalting in Kashi Vishwanatha Layout Muniyappa Garden and Srinivasa Layout, In Ward no. 52 K.R.Puram."/>
    <x v="19"/>
    <s v="Special Development works at  Yeshwanthpur, Shantinagar, K.R.Puram, Assembly Constituencies Rs.5.00 Cr. Each"/>
    <s v="052-18-000012"/>
    <n v="5000000"/>
    <n v="50"/>
    <n v="0.5"/>
  </r>
  <r>
    <d v="2017-08-29T00:00:00"/>
    <n v="52"/>
    <s v="K R Puram"/>
    <s v="K R Puram"/>
    <s v="K R Puram"/>
    <s v="Mahadevapura"/>
    <s v="P3321"/>
    <s v="Improvements Of CC Drains , Asphalt Roads in Govt. College Road V.B Layout Cross Roads in Ward no. 52 K.R.Puram"/>
    <x v="6"/>
    <s v="Special Development works at  Yeshwanthpur, Shantinagar, K.R.Puram, Assembly Constituencies Rs.5.00 Cr. Each"/>
    <s v="052-18-000011"/>
    <n v="5000000"/>
    <n v="50"/>
    <n v="0.5"/>
  </r>
  <r>
    <d v="2017-08-29T00:00:00"/>
    <n v="52"/>
    <s v="K R Puram"/>
    <s v="K R Puram"/>
    <s v="K R Puram"/>
    <s v="Mahadevapura"/>
    <s v="P3321"/>
    <s v="Improvements Of CC Drains Asphalt Roads in Govt. College Road 7 nos Of Cross Roads in Ward no. 52 K.R.Puram."/>
    <x v="6"/>
    <s v="Special Development works at  Yeshwanthpur, Shantinagar, K.R.Puram, Assembly Constituencies Rs.5.00 Cr. Each"/>
    <s v="052-18-000010"/>
    <n v="5000000"/>
    <n v="50"/>
    <n v="0.5"/>
  </r>
  <r>
    <d v="2017-08-29T00:00:00"/>
    <n v="52"/>
    <s v="K R Puram"/>
    <s v="K R Puram"/>
    <s v="K R Puram"/>
    <s v="Mahadevapura"/>
    <s v="P3321"/>
    <s v="Improvements of CC Drains, Asphalt Roads near K.R. INN Hotel road in ward no 52 K R Puram."/>
    <x v="6"/>
    <s v="Special Development works at  Yeshwanthpur, Shantinagar, K.R.Puram, Assembly Constituencies Rs.5.00 Cr. Each"/>
    <s v="052-18-000006"/>
    <n v="2000000"/>
    <n v="20"/>
    <n v="0.2"/>
  </r>
  <r>
    <d v="2017-08-29T00:00:00"/>
    <n v="52"/>
    <s v="K R Puram"/>
    <s v="K R Puram"/>
    <s v="K R Puram"/>
    <s v="Mahadevapura"/>
    <s v="P3321"/>
    <s v="Improvements of CC Drains, Asphalt Roads and Removal of silt near Cambridge College and S.R.Layout and Nisarga Layout in ward no 52 K R Puram"/>
    <x v="6"/>
    <s v="Special Development works at  Yeshwanthpur, Shantinagar, K.R.Puram, Assembly Constituencies Rs.5.00 Cr. Each"/>
    <s v="052-18-000005"/>
    <n v="5000000"/>
    <n v="50"/>
    <n v="0.5"/>
  </r>
  <r>
    <d v="2017-08-29T00:00:00"/>
    <n v="52"/>
    <s v="K R Puram"/>
    <s v="K R Puram"/>
    <s v="K R Puram"/>
    <s v="Mahadevapura"/>
    <s v="P3321"/>
    <s v="Construction of Compound wall in Hindhu Burial ground near Venggaiyana Kere In Ward no. 52 K.R.Puram."/>
    <x v="8"/>
    <s v="Special Development works at  Yeshwanthpur, Shantinagar, K.R.Puram, Assembly Constituencies Rs.5.00 Cr. Each"/>
    <s v="052-18-000008"/>
    <n v="3500000"/>
    <n v="35"/>
    <n v="0.35"/>
  </r>
  <r>
    <d v="2017-08-29T00:00:00"/>
    <n v="62"/>
    <s v="Ramaswamy Palya"/>
    <s v="Vasantha Nagara"/>
    <s v="Shivaji Nagara"/>
    <s v="East"/>
    <s v="P3315"/>
    <s v="Providing energy efficient street light and timers to R.K Block and surrounding area in ward no 62"/>
    <x v="16"/>
    <s v="Improvements of roads and drains at Ramaswamy palya and Chinnappa garden"/>
    <s v="062-18-000004"/>
    <n v="5000000"/>
    <n v="50"/>
    <n v="0.5"/>
  </r>
  <r>
    <d v="2017-08-29T00:00:00"/>
    <n v="62"/>
    <s v="Ramaswamy Palya"/>
    <s v="Vasantha Nagara"/>
    <s v="Shivaji Nagara"/>
    <s v="East"/>
    <s v="P3315"/>
    <s v="Providing energy efficient street light and timers to Annayyappa Block and surrounding area in ward no 62"/>
    <x v="16"/>
    <s v="Improvements of roads and drains at Ramaswamy palya and Chinnappa garden"/>
    <s v="062-18-000003"/>
    <n v="5000000"/>
    <n v="50"/>
    <n v="0.5"/>
  </r>
  <r>
    <d v="2017-08-29T00:00:00"/>
    <n v="62"/>
    <s v="Ramaswamy Palya"/>
    <s v="Vasantha Nagara"/>
    <s v="Shivaji Nagara"/>
    <s v="East"/>
    <s v="P3315"/>
    <s v="Providing energy efficient street light and timers to Narayanappa Block and surrounding area in ward no 62"/>
    <x v="16"/>
    <s v="Improvements of roads and drains at Ramaswamy palya and Chinnappa garden"/>
    <s v="062-18-000002"/>
    <n v="5000000"/>
    <n v="50"/>
    <n v="0.5"/>
  </r>
  <r>
    <d v="2017-08-29T00:00:00"/>
    <n v="62"/>
    <s v="Ramaswamy Palya"/>
    <s v="Vasantha Nagara"/>
    <s v="Shivaji Nagara"/>
    <s v="East"/>
    <s v="P3315"/>
    <s v="Providing energy efficient street lights and timers to Ramakka Block and surrounding area in ward no 62"/>
    <x v="16"/>
    <s v="Improvements of roads and drains at Ramaswamy palya and Chinnappa garden"/>
    <s v="062-18-000001"/>
    <n v="5000000"/>
    <n v="50"/>
    <n v="0.5"/>
  </r>
  <r>
    <d v="2017-08-29T00:00:00"/>
    <n v="104"/>
    <s v="Govindaraja Nagara"/>
    <s v="Govindaraja Nagara"/>
    <s v="Govindaraja Nagara"/>
    <s v="West"/>
    <s v="P2178"/>
    <s v="Improvement to drain and footpath Alidas layout and surrounding area in ward no 104 Govindarajanagara"/>
    <x v="3"/>
    <s v="Works sanctioned by Dy. Mayor"/>
    <s v="104-18-000011"/>
    <n v="1000000"/>
    <n v="10"/>
    <n v="0.1"/>
  </r>
  <r>
    <d v="2017-08-29T00:00:00"/>
    <n v="104"/>
    <s v="Govindaraja Nagara"/>
    <s v="Govindaraja Nagara"/>
    <s v="Govindaraja Nagara"/>
    <s v="West"/>
    <s v="P2178"/>
    <s v="Improvement to drain and footpath 3rd 4th 5th cross Corporation colony in ward no 104 Govindarajanagara"/>
    <x v="3"/>
    <s v="Works sanctioned by Dy. Mayor"/>
    <s v="104-18-000010"/>
    <n v="2000000"/>
    <n v="20"/>
    <n v="0.2"/>
  </r>
  <r>
    <d v="2017-08-29T00:00:00"/>
    <n v="104"/>
    <s v="Govindaraja Nagara"/>
    <s v="Govindaraja Nagara"/>
    <s v="Govindaraja Nagara"/>
    <s v="West"/>
    <s v="P2178"/>
    <s v="Improvement to drain and footpath7th, 7th A cross CHBS Layout in ward no 104 Govindarajanagara"/>
    <x v="3"/>
    <s v="Works sanctioned by Dy. Mayor"/>
    <s v="104-18-000009"/>
    <n v="2000000"/>
    <n v="20"/>
    <n v="0.2"/>
  </r>
  <r>
    <d v="2017-08-29T00:00:00"/>
    <n v="104"/>
    <s v="Govindaraja Nagara"/>
    <s v="Govindaraja Nagara"/>
    <s v="Govindaraja Nagara"/>
    <s v="West"/>
    <s v="P2178"/>
    <s v="Improvement to drain and footpath in CPWD quarters (flats Side) right side in ward no 104 Govindarajanagara"/>
    <x v="3"/>
    <s v="Works sanctioned by Dy. Mayor"/>
    <s v="104-18-000008"/>
    <n v="2000000"/>
    <n v="20"/>
    <n v="0.2"/>
  </r>
  <r>
    <d v="2017-08-29T00:00:00"/>
    <n v="104"/>
    <s v="Govindaraja Nagara"/>
    <s v="Govindaraja Nagara"/>
    <s v="Govindaraja Nagara"/>
    <s v="West"/>
    <s v="P2178"/>
    <s v="Improvements to Vivekananda park (bule park) opposite to CPWD quatres in ward no 104 Govindarajanagara"/>
    <x v="13"/>
    <s v="Works sanctioned by Dy. Mayor"/>
    <s v="104-18-000012"/>
    <n v="3000000"/>
    <n v="30"/>
    <n v="0.3"/>
  </r>
  <r>
    <d v="2017-08-29T00:00:00"/>
    <n v="118"/>
    <s v="Sudham Nagara"/>
    <s v="Kempegowda Nagara"/>
    <s v="Chikka Pete"/>
    <s v="South"/>
    <s v="P1802"/>
    <s v="Maintenance and repairs of borewell in surrounding area in ward no 118"/>
    <x v="0"/>
    <s v="Water Supply New Areas"/>
    <s v="118-18-000001"/>
    <n v="1500000"/>
    <n v="15"/>
    <n v="0.15"/>
  </r>
  <r>
    <d v="2017-08-29T00:00:00"/>
    <n v="119"/>
    <s v="Dharmaraya Swamy Temple"/>
    <s v="Kempegowda Nagara"/>
    <s v="Chikka Pete"/>
    <s v="South"/>
    <s v="P1802"/>
    <s v="Drilling of Borewell at city shed BBMP, in ward no 119"/>
    <x v="4"/>
    <s v="Water Supply New Areas"/>
    <s v="119-18-000001"/>
    <n v="1500000"/>
    <n v="15"/>
    <n v="0.15"/>
  </r>
  <r>
    <d v="2017-08-29T00:00:00"/>
    <n v="142"/>
    <s v="Sunkenahalli"/>
    <s v="Kempegowda Nagara"/>
    <s v="Chikka Pete"/>
    <s v="South"/>
    <s v="P1802"/>
    <s v="Drilling of Borewell and supplying of water through pipe line in ward no 142"/>
    <x v="4"/>
    <s v="Water Supply New Areas"/>
    <s v="142-18-000001"/>
    <n v="1500000"/>
    <n v="15"/>
    <n v="0.15"/>
  </r>
  <r>
    <d v="2017-08-29T00:00:00"/>
    <n v="143"/>
    <s v="Vishveshwara Puram"/>
    <s v="Kempegowda Nagara"/>
    <s v="Chikka Pete"/>
    <s v="South"/>
    <s v="P1802"/>
    <s v="Drilling of Borewell and supplying of water in ward jursidction in ward no 143"/>
    <x v="4"/>
    <s v="Water Supply New Areas"/>
    <s v="143-18-000001"/>
    <n v="1500000"/>
    <n v="15"/>
    <n v="0.15"/>
  </r>
  <r>
    <d v="2017-08-29T00:00:00"/>
    <n v="144"/>
    <s v="Siddapura"/>
    <s v="Kempegowda Nagara"/>
    <s v="Chikka Pete"/>
    <s v="South"/>
    <s v="P1802"/>
    <s v="Maintenance and repairs of borewell in surounding area in ward no 144"/>
    <x v="0"/>
    <s v="Water Supply New Areas"/>
    <s v="144-18-000001"/>
    <n v="1500000"/>
    <n v="15"/>
    <n v="0.15"/>
  </r>
  <r>
    <d v="2017-08-29T00:00:00"/>
    <n v="145"/>
    <s v="Hombegowda Nagara"/>
    <s v="Kempegowda Nagara"/>
    <s v="Chikka Pete"/>
    <s v="South"/>
    <s v="P1802"/>
    <s v="Maintenance and repairs of borewell in surounding area in ward no 145"/>
    <x v="0"/>
    <s v="Water Supply New Areas"/>
    <s v="145-18-000001"/>
    <n v="1500000"/>
    <n v="15"/>
    <n v="0.15"/>
  </r>
  <r>
    <d v="2017-08-29T00:00:00"/>
    <n v="153"/>
    <s v="Jaya Nagara"/>
    <s v="Hombegowda Nagara"/>
    <s v="Chikka Pete"/>
    <s v="South"/>
    <s v="P1802"/>
    <s v="Maintenance and repairs of borewell in surounding area in ward no 153"/>
    <x v="0"/>
    <s v="Water Supply New Areas"/>
    <s v="153-18-000002"/>
    <n v="900000"/>
    <n v="9"/>
    <n v="0.09"/>
  </r>
  <r>
    <d v="2017-08-29T00:00:00"/>
    <n v="193"/>
    <s v="Arakere"/>
    <s v="Arakere"/>
    <s v="Bommanahalli"/>
    <s v="Bommanahalli"/>
    <s v="P0190"/>
    <s v="Improvements to drains and asphalting to roads at Krishna reddy and Yellappa reddy layout main and cross roads in ward no 193 Arakere"/>
    <x v="6"/>
    <s v="Works sanctioned by Hon Mayor"/>
    <s v="193-18-000012"/>
    <n v="7000000"/>
    <n v="70"/>
    <n v="0.7"/>
  </r>
  <r>
    <d v="2017-08-29T00:00:00"/>
    <n v="193"/>
    <s v="Arakere"/>
    <s v="Arakere"/>
    <s v="Bommanahalli"/>
    <s v="Bommanahalli"/>
    <s v="P0190"/>
    <s v="Improvements and asphalting at PAI Layout cross roads in ward no 193 Arakere"/>
    <x v="19"/>
    <s v="Works sanctioned by Hon Mayor"/>
    <s v="193-18-000010"/>
    <n v="7000000"/>
    <n v="70"/>
    <n v="0.7"/>
  </r>
  <r>
    <d v="2017-08-29T00:00:00"/>
    <n v="193"/>
    <s v="Arakere"/>
    <s v="Arakere"/>
    <s v="Bommanahalli"/>
    <s v="Bommanahalli"/>
    <s v="P0190"/>
    <s v="Improvements to drains and asphalting to roads at Janatha colony main and cross roads in ward no 193 Arekere"/>
    <x v="6"/>
    <s v="Works sanctioned by Hon Mayor"/>
    <s v="193-18-000011"/>
    <n v="8000000"/>
    <n v="80"/>
    <n v="0.8"/>
  </r>
  <r>
    <d v="2017-08-29T00:00:00"/>
    <n v="193"/>
    <s v="Arakere"/>
    <s v="Arakere"/>
    <s v="Bommanahalli"/>
    <s v="Bommanahalli"/>
    <s v="P0190"/>
    <s v="Improvements to drains and asphalting to roads at Omkar nagara main and cross roads in ward no 193 Arakere"/>
    <x v="6"/>
    <s v="Works sanctioned by Hon Mayor"/>
    <s v="193-18-000009"/>
    <n v="8000000"/>
    <n v="80"/>
    <n v="0.8"/>
  </r>
  <r>
    <d v="2017-08-29T00:00:00"/>
    <n v="193"/>
    <s v="Arakere"/>
    <s v="Arakere"/>
    <s v="Bommanahalli"/>
    <s v="Bommanahalli"/>
    <s v="P0190"/>
    <s v="Improvements to drains and asphalting to roads at Nyathappa layout, Chamundeshwari layout and Arakere Village in ward no 193 Arakere"/>
    <x v="6"/>
    <s v="Works sanctioned by Hon Mayor"/>
    <s v="193-18-000008"/>
    <n v="8500000"/>
    <n v="85"/>
    <n v="0.85"/>
  </r>
  <r>
    <d v="2017-08-29T00:00:00"/>
    <n v="193"/>
    <s v="Arakere"/>
    <s v="Arakere"/>
    <s v="Bommanahalli"/>
    <s v="Bommanahalli"/>
    <s v="P0190"/>
    <s v="Improvements to drains and asphalting to roads at Shekar layout and beside roads in ward no 193 Arakere"/>
    <x v="6"/>
    <s v="Works sanctioned by Hon Mayor"/>
    <s v="193-18-000007"/>
    <n v="8500000"/>
    <n v="85"/>
    <n v="0.85"/>
  </r>
  <r>
    <d v="2017-08-29T00:00:00"/>
    <n v="193"/>
    <s v="Arakere"/>
    <s v="Arakere"/>
    <s v="Bommanahalli"/>
    <s v="Bommanahalli"/>
    <s v="P0190"/>
    <s v="Improvements to drains and asphalting to roads at Someshwara Temple and beside roads in Someshwara layout in ward no 193 Arakere"/>
    <x v="6"/>
    <s v="Works sanctioned by Hon Mayor"/>
    <s v="193-18-000006"/>
    <n v="8500000"/>
    <n v="85"/>
    <n v="0.85"/>
  </r>
  <r>
    <d v="2017-08-29T00:00:00"/>
    <n v="193"/>
    <s v="Arakere"/>
    <s v="Arakere"/>
    <s v="Bommanahalli"/>
    <s v="Bommanahalli"/>
    <s v="P0190"/>
    <s v="Improvements to drains and asphalting to roads at Samarthanam school beside roads in Someshwara layout in ward no 193 Arakere"/>
    <x v="6"/>
    <s v="Works sanctioned by Hon Mayor"/>
    <s v="193-18-000005"/>
    <n v="7000000"/>
    <n v="70"/>
    <n v="0.7"/>
  </r>
  <r>
    <d v="2017-08-29T00:00:00"/>
    <n v="193"/>
    <s v="Arakere"/>
    <s v="Arakere"/>
    <s v="Bommanahalli"/>
    <s v="Bommanahalli"/>
    <s v="P0190"/>
    <s v="Improvements to drains and asphalting to roads at Mutturayaswamy Layout near Gutte in ward no 193 Arakere"/>
    <x v="6"/>
    <s v="Works sanctioned by Hon Mayor"/>
    <s v="193-18-000004"/>
    <n v="8500000"/>
    <n v="85"/>
    <n v="0.85"/>
  </r>
  <r>
    <d v="2017-08-29T00:00:00"/>
    <n v="193"/>
    <s v="Arakere"/>
    <s v="Arakere"/>
    <s v="Bommanahalli"/>
    <s v="Bommanahalli"/>
    <s v="P0190"/>
    <s v="Improvements to drains and asphalting to roads at Mutturayaswamy Layout Opp Hulimavu Lake in ward no 193 Arakere"/>
    <x v="6"/>
    <s v="Works sanctioned by Hon Mayor"/>
    <s v="193-18-000003"/>
    <n v="9000000"/>
    <n v="90"/>
    <n v="0.9"/>
  </r>
  <r>
    <d v="2017-08-29T00:00:00"/>
    <n v="196"/>
    <s v="Anjanapura"/>
    <s v="Kottanooru"/>
    <s v="Bangalore South"/>
    <s v="Bommanahalli"/>
    <s v="P3242"/>
    <s v="Construction of Marriage Community Halls in New Zones at Anjanapura ward no 196"/>
    <x v="11"/>
    <s v="Construction of 6 Marriage Community Hall in New Zones at the cost Rs.2.00 Cr. Each"/>
    <s v="196-18-000037"/>
    <n v="20000000"/>
    <n v="200"/>
    <n v="2"/>
  </r>
  <r>
    <d v="2017-08-30T00:00:00"/>
    <n v="103"/>
    <s v="Kaveripura"/>
    <s v="Govindaraja Nagara"/>
    <s v="Govindaraja Nagara"/>
    <s v="West"/>
    <s v="P1802"/>
    <s v="Drilling of Borwells and pipeline in ward no-103 Kaveripura"/>
    <x v="4"/>
    <s v="Water Supply New Areas"/>
    <s v="103-18-000017"/>
    <n v="1500000"/>
    <n v="15"/>
    <n v="0.15"/>
  </r>
  <r>
    <d v="2017-08-31T00:00:00"/>
    <n v="18"/>
    <s v="Radhakrishna Temple Ward"/>
    <s v="Hebbala"/>
    <s v="Hebbala"/>
    <s v="East"/>
    <s v="P3075"/>
    <s v="Providing Asphalting to Roads and Construction of Culverts at Ashwath Nagar RMS Hospital Road From Sanjay Nagar Mainroad to Affiz Khan Crossroad in W-18"/>
    <x v="19"/>
    <s v="Special comprehensive development works in Bangalore city (Bangalore city in charge Minister Discretionary Grants)"/>
    <s v="018-18-000015"/>
    <n v="2400000"/>
    <n v="24"/>
    <n v="0.24"/>
  </r>
  <r>
    <d v="2017-08-31T00:00:00"/>
    <n v="18"/>
    <s v="Radhakrishna Temple Ward"/>
    <s v="Hebbala"/>
    <s v="Hebbala"/>
    <s v="East"/>
    <s v="P3075"/>
    <s v="Drilling of borewells and providing piepeline at Doddappa Layout Radhakrishna Temple Ward No.18"/>
    <x v="4"/>
    <s v="Special comprehensive development works in Bangalore city (Bangalore city in charge Minister Discretionary Grants)"/>
    <s v="018-18-000018"/>
    <n v="750000"/>
    <n v="7.5"/>
    <n v="7.4999999999999997E-2"/>
  </r>
  <r>
    <d v="2017-08-31T00:00:00"/>
    <n v="18"/>
    <s v="Radhakrishna Temple Ward"/>
    <s v="Hebbala"/>
    <s v="Hebbala"/>
    <s v="East"/>
    <s v="P3075"/>
    <s v="Drilling of borewells and providing piepeline at Krishnappa Layout Radhakrishna Temple Ward No.18"/>
    <x v="4"/>
    <s v="Special comprehensive development works in Bangalore city (Bangalore city in charge Minister Discretionary Grants)"/>
    <s v="018-18-000017"/>
    <n v="750000"/>
    <n v="7.5"/>
    <n v="7.4999999999999997E-2"/>
  </r>
  <r>
    <d v="2017-08-31T00:00:00"/>
    <n v="18"/>
    <s v="Radhakrishna Temple Ward"/>
    <s v="Hebbala"/>
    <s v="Hebbala"/>
    <s v="East"/>
    <s v="P3075"/>
    <s v="Drilling of borewells and providing piepeline at Govindappa Layout Radhakrishna Temple Ward No.18"/>
    <x v="4"/>
    <s v="Special comprehensive development works in Bangalore city (Bangalore city in charge Minister Discretionary Grants)"/>
    <s v="018-18-000016"/>
    <n v="750000"/>
    <n v="7.5"/>
    <n v="7.4999999999999997E-2"/>
  </r>
  <r>
    <d v="2017-08-31T00:00:00"/>
    <n v="19"/>
    <s v="Sanjaya Nagara"/>
    <s v="Hebbala"/>
    <s v="Hebbala"/>
    <s v="East"/>
    <s v="P3075"/>
    <s v="Drilling of New Borewell and fixing of pipe lines at New Bhoopasandra Extension in Ward No.19 Sanjayanagar"/>
    <x v="4"/>
    <s v="Special comprehensive development works in Bangalore city (Bangalore city in charge Minister Discretionary Grants)"/>
    <s v="019-18-000016"/>
    <n v="750000"/>
    <n v="7.5"/>
    <n v="7.4999999999999997E-2"/>
  </r>
  <r>
    <d v="2017-08-31T00:00:00"/>
    <n v="19"/>
    <s v="Sanjaya Nagara"/>
    <s v="Hebbala"/>
    <s v="Hebbala"/>
    <s v="East"/>
    <s v="P3075"/>
    <s v="Improvements to drains and asphaltig to Postal Colony and crosses in Ward No.19 Sanjaynagar"/>
    <x v="1"/>
    <s v="Special comprehensive development works in Bangalore city (Bangalore city in charge Minister Discretionary Grants)"/>
    <s v="019-18-000015"/>
    <n v="1500000"/>
    <n v="15"/>
    <n v="0.15"/>
  </r>
  <r>
    <d v="2017-08-31T00:00:00"/>
    <n v="19"/>
    <s v="Sanjaya Nagara"/>
    <s v="Hebbala"/>
    <s v="Hebbala"/>
    <s v="East"/>
    <s v="P3075"/>
    <s v="Improvements to drains and asphalting of Venkatappa Layout and crosses in Ward No.19 Sanjaynagar"/>
    <x v="6"/>
    <s v="Special comprehensive development works in Bangalore city (Bangalore city in charge Minister Discretionary Grants)"/>
    <s v="019-18-000014"/>
    <n v="2500000"/>
    <n v="25"/>
    <n v="0.25"/>
  </r>
  <r>
    <d v="2017-08-31T00:00:00"/>
    <n v="19"/>
    <s v="Sanjaya Nagara"/>
    <s v="Hebbala"/>
    <s v="Hebbala"/>
    <s v="East"/>
    <s v="P3075"/>
    <s v="Improvements to drains and asphalting of KEB Layout and crosses in Ward No.19 Sanjaynagar"/>
    <x v="6"/>
    <s v="Special comprehensive development works in Bangalore city (Bangalore city in charge Minister Discretionary Grants)"/>
    <s v="019-18-000013"/>
    <n v="2000000"/>
    <n v="20"/>
    <n v="0.2"/>
  </r>
  <r>
    <d v="2017-08-31T00:00:00"/>
    <n v="19"/>
    <s v="Sanjaya Nagara"/>
    <s v="Hebbala"/>
    <s v="Hebbala"/>
    <s v="East"/>
    <s v="P3075"/>
    <s v="Improvements to drains and asphalting of Teachers Colony and crosses in Ward No.19 Sanjaynagar"/>
    <x v="6"/>
    <s v="Special comprehensive development works in Bangalore city (Bangalore city in charge Minister Discretionary Grants)"/>
    <s v="019-18-000012"/>
    <n v="1700000"/>
    <n v="17"/>
    <n v="0.17"/>
  </r>
  <r>
    <d v="2017-08-31T00:00:00"/>
    <n v="19"/>
    <s v="Sanjaya Nagara"/>
    <s v="Hebbala"/>
    <s v="Hebbala"/>
    <s v="East"/>
    <s v="P3075"/>
    <s v="Improvements to drains and asphalting of AECS Layout in Ward No.19 Sanjaynagar"/>
    <x v="6"/>
    <s v="Special comprehensive development works in Bangalore city (Bangalore city in charge Minister Discretionary Grants)"/>
    <s v="019-18-000011"/>
    <n v="1600000"/>
    <n v="16"/>
    <n v="0.16"/>
  </r>
  <r>
    <d v="2017-08-31T00:00:00"/>
    <n v="19"/>
    <s v="Sanjaya Nagara"/>
    <s v="Hebbala"/>
    <s v="Hebbala"/>
    <s v="East"/>
    <s v="P3075"/>
    <s v="Providing rmc and road Improvements to Bhoopasandra Cross road in Ward No.19 Sanjaynagar"/>
    <x v="0"/>
    <s v="Special comprehensive development works in Bangalore city (Bangalore city in charge Minister Discretionary Grants)"/>
    <s v="019-18-000010"/>
    <n v="2000000"/>
    <n v="20"/>
    <n v="0.2"/>
  </r>
  <r>
    <d v="2017-08-31T00:00:00"/>
    <n v="19"/>
    <s v="Sanjaya Nagara"/>
    <s v="Hebbala"/>
    <s v="Hebbala"/>
    <s v="East"/>
    <s v="P3075"/>
    <s v="Improvements to drains and asphalting of Basveswara Layout road in Ward No.19 Sanjaynagar"/>
    <x v="6"/>
    <s v="Special comprehensive development works in Bangalore city (Bangalore city in charge Minister Discretionary Grants)"/>
    <s v="019-18-000009"/>
    <n v="1400000"/>
    <n v="14"/>
    <n v="0.14000000000000001"/>
  </r>
  <r>
    <d v="2017-08-31T00:00:00"/>
    <n v="19"/>
    <s v="Sanjaya Nagara"/>
    <s v="Hebbala"/>
    <s v="Hebbala"/>
    <s v="East"/>
    <s v="P3075"/>
    <s v="Improvements to drains and asphalting of Angadi Thimmaiah road in Ward No.19 Sanjaynagar"/>
    <x v="6"/>
    <s v="Special comprehensive development works in Bangalore city (Bangalore city in charge Minister Discretionary Grants)"/>
    <s v="019-18-000008"/>
    <n v="2000000"/>
    <n v="20"/>
    <n v="0.2"/>
  </r>
  <r>
    <d v="2017-08-31T00:00:00"/>
    <n v="20"/>
    <s v="Ganga Nagara"/>
    <s v="Hebbala"/>
    <s v="Hebbala"/>
    <s v="East"/>
    <s v="P3075"/>
    <s v="Improvements to bad reaches including asphalting of 10th cross road in Pillappa block in ward no. 20, Ganganagara"/>
    <x v="19"/>
    <s v="Special comprehensive development works in Bangalore city (Bangalore city in charge Minister Discretionary Grants)"/>
    <s v="020-18-000012"/>
    <n v="2750000"/>
    <n v="27.5"/>
    <n v="0.27500000000000002"/>
  </r>
  <r>
    <d v="2017-08-31T00:00:00"/>
    <n v="20"/>
    <s v="Ganga Nagara"/>
    <s v="Hebbala"/>
    <s v="Hebbala"/>
    <s v="East"/>
    <s v="P3075"/>
    <s v="Improvements to bad reaches including asphalting in AECS layout, Ashwathanagara in ward no. 20, Ganganagara"/>
    <x v="19"/>
    <s v="Special comprehensive development works in Bangalore city (Bangalore city in charge Minister Discretionary Grants)"/>
    <s v="020-18-000011"/>
    <n v="2800000"/>
    <n v="28"/>
    <n v="0.28000000000000003"/>
  </r>
  <r>
    <d v="2017-08-31T00:00:00"/>
    <n v="20"/>
    <s v="Ganga Nagara"/>
    <s v="Hebbala"/>
    <s v="Hebbala"/>
    <s v="East"/>
    <s v="P3075"/>
    <s v="Improvements to drains and asphalting to bad stretches of roads in Vetinary college premises in ward no. 20, ganganagara"/>
    <x v="6"/>
    <s v="Special comprehensive development works in Bangalore city (Bangalore city in charge Minister Discretionary Grants)"/>
    <s v="020-18-000014"/>
    <n v="4650000"/>
    <n v="46.5"/>
    <n v="0.46500000000000002"/>
  </r>
  <r>
    <d v="2017-08-31T00:00:00"/>
    <n v="20"/>
    <s v="Ganga Nagara"/>
    <s v="Hebbala"/>
    <s v="Hebbala"/>
    <s v="East"/>
    <s v="P3075"/>
    <s v="Improvements to drains and asphalting to bad stretches in Lakshmaiah block in ward no 20, ganganagara"/>
    <x v="6"/>
    <s v="Special comprehensive development works in Bangalore city (Bangalore city in charge Minister Discretionary Grants)"/>
    <s v="020-18-000013"/>
    <n v="3800000"/>
    <n v="38"/>
    <n v="0.38"/>
  </r>
  <r>
    <d v="2017-08-31T00:00:00"/>
    <n v="20"/>
    <s v="Ganga Nagara"/>
    <s v="Hebbala"/>
    <s v="Hebbala"/>
    <s v="East"/>
    <s v="P3075"/>
    <s v="Improvements to drains and road in 1st, 2nd and 3rd cross roads of KEB layout in ward no. 20, Ganganagara"/>
    <x v="1"/>
    <s v="Special comprehensive development works in Bangalore city (Bangalore city in charge Minister Discretionary Grants)"/>
    <s v="020-18-000010"/>
    <n v="6300000"/>
    <n v="63"/>
    <n v="0.63"/>
  </r>
  <r>
    <d v="2017-08-31T00:00:00"/>
    <n v="20"/>
    <s v="Ganga Nagara"/>
    <s v="Hebbala"/>
    <s v="Hebbala"/>
    <s v="East"/>
    <s v="P3075"/>
    <s v="Improvements to drains and road in cross roads of Neerubhavi Kempanna layout in W-20, Ganganagara"/>
    <x v="1"/>
    <s v="Special comprehensive development works in Bangalore city (Bangalore city in charge Minister Discretionary Grants)"/>
    <s v="020-18-000009"/>
    <n v="2900000"/>
    <n v="29"/>
    <n v="0.28999999999999998"/>
  </r>
  <r>
    <d v="2017-08-31T00:00:00"/>
    <n v="20"/>
    <s v="Ganga Nagara"/>
    <s v="Hebbala"/>
    <s v="Hebbala"/>
    <s v="East"/>
    <s v="P3075"/>
    <s v="Construction of Anganwadi building in Papanna huts in ward no. 20, Ganganagara"/>
    <x v="17"/>
    <s v="Special comprehensive development works in Bangalore city (Bangalore city in charge Minister Discretionary Grants)"/>
    <s v="020-18-000015"/>
    <n v="1500000"/>
    <n v="15"/>
    <n v="0.15"/>
  </r>
  <r>
    <d v="2017-08-31T00:00:00"/>
    <n v="21"/>
    <s v="Hebbala"/>
    <s v="Hebbala"/>
    <s v="Hebbala"/>
    <s v="East"/>
    <s v="P3075"/>
    <s v="Providing Cement Concrete road to 3rd Main road, 2nd Cross (Nanjappa Gowda road) Hebbal in Ward No.21"/>
    <x v="19"/>
    <s v="Special comprehensive development works in Bangalore city (Bangalore city in charge Minister Discretionary Grants)"/>
    <s v="021-18-000005"/>
    <n v="1500000"/>
    <n v="15"/>
    <n v="0.15"/>
  </r>
  <r>
    <d v="2017-08-31T00:00:00"/>
    <n v="21"/>
    <s v="Hebbala"/>
    <s v="Hebbala"/>
    <s v="Hebbala"/>
    <s v="East"/>
    <s v="P3075"/>
    <s v="Providing Cement concrete road to 2nd Main road (Yajaman Siddanna main road) Hebbal in Ward No.21"/>
    <x v="19"/>
    <s v="Special comprehensive development works in Bangalore city (Bangalore city in charge Minister Discretionary Grants)"/>
    <s v="021-18-000002"/>
    <n v="3000000"/>
    <n v="30"/>
    <n v="0.3"/>
  </r>
  <r>
    <d v="2017-08-31T00:00:00"/>
    <n v="21"/>
    <s v="Hebbala"/>
    <s v="Hebbala"/>
    <s v="Hebbala"/>
    <s v="East"/>
    <s v="P3075"/>
    <s v="Drilling of borewell providing and laying of pipeline at Chowdaiah Block in Hebbal Ward No.21"/>
    <x v="4"/>
    <s v="Special comprehensive development works in Bangalore city (Bangalore city in charge Minister Discretionary Grants)"/>
    <s v="021-18-000006"/>
    <n v="750000"/>
    <n v="7.5"/>
    <n v="7.4999999999999997E-2"/>
  </r>
  <r>
    <d v="2017-08-31T00:00:00"/>
    <n v="21"/>
    <s v="Hebbala"/>
    <s v="Hebbala"/>
    <s v="Hebbala"/>
    <s v="East"/>
    <s v="P3075"/>
    <s v="Asphalting to roads at 6th Main road (Vijayakumar KEB) Hebbal in Ward No.21"/>
    <x v="19"/>
    <s v="Special comprehensive development works in Bangalore city (Bangalore city in charge Minister Discretionary Grants)"/>
    <s v="021-18-000004"/>
    <n v="2500000"/>
    <n v="25"/>
    <n v="0.25"/>
  </r>
  <r>
    <d v="2017-08-31T00:00:00"/>
    <n v="21"/>
    <s v="Hebbala"/>
    <s v="Hebbala"/>
    <s v="Hebbala"/>
    <s v="East"/>
    <s v="P3075"/>
    <s v="Providing Cement Concrete road to 1st Cross, Basaveshwara Temple, Cholanayakanahalli in Ward No.21"/>
    <x v="19"/>
    <s v="Special comprehensive development works in Bangalore city (Bangalore city in charge Minister Discretionary Grants)"/>
    <s v="021-18-000003"/>
    <n v="4000000"/>
    <n v="40"/>
    <n v="0.4"/>
  </r>
  <r>
    <d v="2017-08-31T00:00:00"/>
    <n v="22"/>
    <s v="Vishwanath Nagenahalli"/>
    <s v="J C Nagara"/>
    <s v="Hebbala"/>
    <s v="East"/>
    <s v="P3075"/>
    <s v="Providing Asphalting at Haralappa Layout 3rd Cross in Viswanatha Nagenahalli Ward No.22"/>
    <x v="19"/>
    <s v="Special comprehensive development works in Bangalore city (Bangalore city in charge Minister Discretionary Grants)"/>
    <s v="022-18-000014"/>
    <n v="1000000"/>
    <n v="10"/>
    <n v="0.1"/>
  </r>
  <r>
    <d v="2017-08-31T00:00:00"/>
    <n v="22"/>
    <s v="Vishwanath Nagenahalli"/>
    <s v="J C Nagara"/>
    <s v="Hebbala"/>
    <s v="East"/>
    <s v="P3075"/>
    <s v="Providing Asphalting at Kushalappa Layout 2nd cross in Vishwanathanagenahalli ward No.22"/>
    <x v="19"/>
    <s v="Special comprehensive development works in Bangalore city (Bangalore city in charge Minister Discretionary Grants)"/>
    <s v="022-18-000013"/>
    <n v="600000"/>
    <n v="6"/>
    <n v="0.06"/>
  </r>
  <r>
    <d v="2017-08-31T00:00:00"/>
    <n v="22"/>
    <s v="Vishwanath Nagenahalli"/>
    <s v="J C Nagara"/>
    <s v="Hebbala"/>
    <s v="East"/>
    <s v="P3075"/>
    <s v="Providing Asphalting at R. Krishnappa Layout 1st and 2nd Cross in Vishwanathanagenahalli ward No.22"/>
    <x v="19"/>
    <s v="Special comprehensive development works in Bangalore city (Bangalore city in charge Minister Discretionary Grants)"/>
    <s v="022-18-000012"/>
    <n v="3000000"/>
    <n v="30"/>
    <n v="0.3"/>
  </r>
  <r>
    <d v="2017-08-31T00:00:00"/>
    <n v="22"/>
    <s v="Vishwanath Nagenahalli"/>
    <s v="J C Nagara"/>
    <s v="Hebbala"/>
    <s v="East"/>
    <s v="P3075"/>
    <s v="Providing Asphalting at Bhuvaneshwari Nagar 13th and 14thCross in Vishwanathanagenahalli ward No.22"/>
    <x v="19"/>
    <s v="Special comprehensive development works in Bangalore city (Bangalore city in charge Minister Discretionary Grants)"/>
    <s v="022-18-000011"/>
    <n v="3500000"/>
    <n v="35"/>
    <n v="0.35"/>
  </r>
  <r>
    <d v="2017-08-31T00:00:00"/>
    <n v="22"/>
    <s v="Vishwanath Nagenahalli"/>
    <s v="J C Nagara"/>
    <s v="Hebbala"/>
    <s v="East"/>
    <s v="P3075"/>
    <s v="Providing Asphalting at Kanakangar1st B cross in Vishwanathanagenahalli ward No.22"/>
    <x v="19"/>
    <s v="Special comprehensive development works in Bangalore city (Bangalore city in charge Minister Discretionary Grants)"/>
    <s v="022-18-000010"/>
    <n v="1000000"/>
    <n v="10"/>
    <n v="0.1"/>
  </r>
  <r>
    <d v="2017-08-31T00:00:00"/>
    <n v="22"/>
    <s v="Vishwanath Nagenahalli"/>
    <s v="J C Nagara"/>
    <s v="Hebbala"/>
    <s v="East"/>
    <s v="P3075"/>
    <s v="Providing Asphalting at Manorayana Palya 4th cross in Vishwanathanagenahalli ward No.22"/>
    <x v="19"/>
    <s v="Special comprehensive development works in Bangalore city (Bangalore city in charge Minister Discretionary Grants)"/>
    <s v="022-18-000009"/>
    <n v="1000000"/>
    <n v="10"/>
    <n v="0.1"/>
  </r>
  <r>
    <d v="2017-08-31T00:00:00"/>
    <n v="22"/>
    <s v="Vishwanath Nagenahalli"/>
    <s v="J C Nagara"/>
    <s v="Hebbala"/>
    <s v="East"/>
    <s v="P3075"/>
    <s v="Providing Asphalting at Manorayana Palya near Pillappa layout 3rd cross in Vishwanathanagenahalli ward No.22"/>
    <x v="19"/>
    <s v="Special comprehensive development works in Bangalore city (Bangalore city in charge Minister Discretionary Grants)"/>
    <s v="022-18-000008"/>
    <n v="1000000"/>
    <n v="10"/>
    <n v="0.1"/>
  </r>
  <r>
    <d v="2017-08-31T00:00:00"/>
    <n v="22"/>
    <s v="Vishwanath Nagenahalli"/>
    <s v="J C Nagara"/>
    <s v="Hebbala"/>
    <s v="East"/>
    <s v="P3075"/>
    <s v="Providing Asphalting at Dodamma Layout Manorayana Palya 2nd, 3rd and 4th cross in Vishwanathanagenahalli ward No.22"/>
    <x v="19"/>
    <s v="Special comprehensive development works in Bangalore city (Bangalore city in charge Minister Discretionary Grants)"/>
    <s v="022-18-000007"/>
    <n v="5000000"/>
    <n v="50"/>
    <n v="0.5"/>
  </r>
  <r>
    <d v="2017-08-31T00:00:00"/>
    <n v="22"/>
    <s v="Vishwanath Nagenahalli"/>
    <s v="J C Nagara"/>
    <s v="Hebbala"/>
    <s v="East"/>
    <s v="P3075"/>
    <s v="Providing Asphalting at Gopalappa Layout 5th cross near BES School in Vishwanathanagenahalli W-22"/>
    <x v="19"/>
    <s v="Special comprehensive development works in Bangalore city (Bangalore city in charge Minister Discretionary Grants)"/>
    <s v="022-18-000006"/>
    <n v="1000000"/>
    <n v="10"/>
    <n v="0.1"/>
  </r>
  <r>
    <d v="2017-08-31T00:00:00"/>
    <n v="22"/>
    <s v="Vishwanath Nagenahalli"/>
    <s v="J C Nagara"/>
    <s v="Hebbala"/>
    <s v="East"/>
    <s v="P3075"/>
    <s v="Improvements to CC road at Narayanappa Block 2nd cross Manorayana Palya in Ward No.22"/>
    <x v="0"/>
    <s v="Special comprehensive development works in Bangalore city (Bangalore city in charge Minister Discretionary Grants)"/>
    <s v="022-18-000004"/>
    <n v="1600000"/>
    <n v="16"/>
    <n v="0.16"/>
  </r>
  <r>
    <d v="2017-08-31T00:00:00"/>
    <n v="22"/>
    <s v="Vishwanath Nagenahalli"/>
    <s v="J C Nagara"/>
    <s v="Hebbala"/>
    <s v="East"/>
    <s v="P3075"/>
    <s v="Drilling of Borewell and pipe line connection in CIL Layout at Viswanatha Nagenahalli in Ward No.22"/>
    <x v="4"/>
    <s v="Special comprehensive development works in Bangalore city (Bangalore city in charge Minister Discretionary Grants)"/>
    <s v="022-18-000015"/>
    <n v="750000"/>
    <n v="7.5"/>
    <n v="7.4999999999999997E-2"/>
  </r>
  <r>
    <d v="2017-08-31T00:00:00"/>
    <n v="22"/>
    <s v="Vishwanath Nagenahalli"/>
    <s v="J C Nagara"/>
    <s v="Hebbala"/>
    <s v="East"/>
    <s v="P3075"/>
    <s v="Improvements to drain and Providing Asphalting to 9th cross yallamma temple road cholanayakanahalli in Vishwanathanagenahalli ward No.22"/>
    <x v="19"/>
    <s v="Special comprehensive development works in Bangalore city (Bangalore city in charge Minister Discretionary Grants)"/>
    <s v="022-18-000005"/>
    <n v="1000000"/>
    <n v="10"/>
    <n v="0.1"/>
  </r>
  <r>
    <d v="2017-08-31T00:00:00"/>
    <n v="22"/>
    <s v="Vishwanath Nagenahalli"/>
    <s v="J C Nagara"/>
    <s v="Hebbala"/>
    <s v="East"/>
    <s v="P3075"/>
    <s v="Improvements to drain and providing Asphalting to Vijayabharathi School opposite 1st, 2nd and 3rd Cross in Vishwanathanagenahalli in Ward No.22"/>
    <x v="19"/>
    <s v="Special comprehensive development works in Bangalore city (Bangalore city in charge Minister Discretionary Grants)"/>
    <s v="022-18-000003"/>
    <n v="2000000"/>
    <n v="20"/>
    <n v="0.2"/>
  </r>
  <r>
    <d v="2017-08-31T00:00:00"/>
    <n v="34"/>
    <s v="Gangenahalli"/>
    <s v="J C Nagara"/>
    <s v="Hebbala"/>
    <s v="East"/>
    <s v="P3075"/>
    <s v="Construction of Culverts in Gangappa Block and L.D.Block in Ward No.34"/>
    <x v="28"/>
    <s v="Special comprehensive development works in Bangalore city (Bangalore city in charge Minister Discretionary Grants)"/>
    <s v="034-18-000002"/>
    <n v="1000000"/>
    <n v="10"/>
    <n v="0.1"/>
  </r>
  <r>
    <d v="2017-08-31T00:00:00"/>
    <n v="44"/>
    <s v="Marappana Palya"/>
    <s v="Mahalakshmi Layout"/>
    <s v="Mahalakshmi Layout"/>
    <s v="West"/>
    <s v="P3316"/>
    <s v="Providing chain link fencing to SWD from Shankaranagara main road to Ganesha block in ward no.44 Marappanapalya."/>
    <x v="41"/>
    <s v="Special Development works at ward No.82, 6, 16, 44, 70, 17, 26, 13, 79, 35 Rs.8.00 Cr each"/>
    <s v="044-18-000030"/>
    <n v="5000000"/>
    <n v="50"/>
    <n v="0.5"/>
  </r>
  <r>
    <d v="2017-08-31T00:00:00"/>
    <n v="44"/>
    <s v="Marappana Palya"/>
    <s v="Mahalakshmi Layout"/>
    <s v="Mahalakshmi Layout"/>
    <s v="West"/>
    <s v="P3316"/>
    <s v="Construction of Arch to Nanjundeshwaranagara in ward no.44 Marappanapalya."/>
    <x v="0"/>
    <s v="Special Development works at ward No.82, 6, 16, 44, 70, 17, 26, 13, 79, 35 Rs.8.00 Cr each"/>
    <s v="044-18-000042"/>
    <n v="1500000"/>
    <n v="15"/>
    <n v="0.15"/>
  </r>
  <r>
    <d v="2017-08-31T00:00:00"/>
    <n v="44"/>
    <s v="Marappana Palya"/>
    <s v="Mahalakshmi Layout"/>
    <s v="Mahalakshmi Layout"/>
    <s v="West"/>
    <s v="P3316"/>
    <s v="Beautification of Shankaranagara Entrance in ward no.44 Marappanapalya."/>
    <x v="0"/>
    <s v="Special Development works at ward No.82, 6, 16, 44, 70, 17, 26, 13, 79, 35 Rs.8.00 Cr each"/>
    <s v="044-18-000037"/>
    <n v="3000000"/>
    <n v="30"/>
    <n v="0.3"/>
  </r>
  <r>
    <d v="2017-08-31T00:00:00"/>
    <n v="44"/>
    <s v="Marappana Palya"/>
    <s v="Mahalakshmi Layout"/>
    <s v="Mahalakshmi Layout"/>
    <s v="West"/>
    <s v="P3316"/>
    <s v="Elimination of block spots in Marappanapalya ward no.44"/>
    <x v="0"/>
    <s v="Special Development works at ward No.82, 6, 16, 44, 70, 17, 26, 13, 79, 35 Rs.8.00 Cr each"/>
    <s v="044-18-000035"/>
    <n v="1000000"/>
    <n v="10"/>
    <n v="0.1"/>
  </r>
  <r>
    <d v="2017-08-31T00:00:00"/>
    <n v="44"/>
    <s v="Marappana Palya"/>
    <s v="Mahalakshmi Layout"/>
    <s v="Mahalakshmi Layout"/>
    <s v="West"/>
    <s v="P3316"/>
    <s v="Construction of Arch at Srikanteshwaranagara in ward no.44 Marappanapalya"/>
    <x v="0"/>
    <s v="Special Development works at ward No.82, 6, 16, 44, 70, 17, 26, 13, 79, 35 Rs.8.00 Cr each"/>
    <s v="044-18-000027"/>
    <n v="1500000"/>
    <n v="15"/>
    <n v="0.15"/>
  </r>
  <r>
    <d v="2017-08-31T00:00:00"/>
    <n v="44"/>
    <s v="Marappana Palya"/>
    <s v="Mahalakshmi Layout"/>
    <s v="Mahalakshmi Layout"/>
    <s v="West"/>
    <s v="P3316"/>
    <s v="Construction of Arch at Krishnandanagara in ward no.44 Marappanapalya"/>
    <x v="0"/>
    <s v="Special Development works at ward No.82, 6, 16, 44, 70, 17, 26, 13, 79, 35 Rs.8.00 Cr each"/>
    <s v="044-18-000026"/>
    <n v="1500000"/>
    <n v="15"/>
    <n v="0.15"/>
  </r>
  <r>
    <d v="2017-08-31T00:00:00"/>
    <n v="44"/>
    <s v="Marappana Palya"/>
    <s v="Mahalakshmi Layout"/>
    <s v="Mahalakshmi Layout"/>
    <s v="West"/>
    <s v="P3316"/>
    <s v="Construction of Arch at Vijayanandanagara in ward no.44 Marappanapalya"/>
    <x v="0"/>
    <s v="Special Development works at ward No.82, 6, 16, 44, 70, 17, 26, 13, 79, 35 Rs.8.00 Cr each"/>
    <s v="044-18-000025"/>
    <n v="1500000"/>
    <n v="15"/>
    <n v="0.15"/>
  </r>
  <r>
    <d v="2017-08-31T00:00:00"/>
    <n v="44"/>
    <s v="Marappana Palya"/>
    <s v="Mahalakshmi Layout"/>
    <s v="Mahalakshmi Layout"/>
    <s v="West"/>
    <s v="P3316"/>
    <s v="Construction of Dyanamandira at Vijayanandanagara and Electrification to Shankaranagara main road in ward no.44 Marappanapalya."/>
    <x v="0"/>
    <s v="Special Development works at ward No.82, 6, 16, 44, 70, 17, 26, 13, 79, 35 Rs.8.00 Cr each"/>
    <s v="044-18-000017"/>
    <n v="2500000"/>
    <n v="25"/>
    <n v="0.25"/>
  </r>
  <r>
    <d v="2017-08-31T00:00:00"/>
    <n v="44"/>
    <s v="Marappana Palya"/>
    <s v="Mahalakshmi Layout"/>
    <s v="Mahalakshmi Layout"/>
    <s v="West"/>
    <s v="P3316"/>
    <s v="Providing cc road behind Shanimahathma temple road at Vijayanandanagara in ward no.44 Marappanapalaya"/>
    <x v="19"/>
    <s v="Special Development works at ward No.82, 6, 16, 44, 70, 17, 26, 13, 79, 35 Rs.8.00 Cr each"/>
    <s v="044-18-000014"/>
    <n v="2000000"/>
    <n v="20"/>
    <n v="0.2"/>
  </r>
  <r>
    <d v="2017-08-31T00:00:00"/>
    <n v="44"/>
    <s v="Marappana Palya"/>
    <s v="Mahalakshmi Layout"/>
    <s v="Mahalakshmi Layout"/>
    <s v="West"/>
    <s v="P3316"/>
    <s v="Improvements to footpath in ward no.44 Marappanapalya."/>
    <x v="3"/>
    <s v="Special Development works at ward No.82, 6, 16, 44, 70, 17, 26, 13, 79, 35 Rs.8.00 Cr each"/>
    <s v="044-18-000043"/>
    <n v="2500000"/>
    <n v="25"/>
    <n v="0.25"/>
  </r>
  <r>
    <d v="2017-08-31T00:00:00"/>
    <n v="44"/>
    <s v="Marappana Palya"/>
    <s v="Mahalakshmi Layout"/>
    <s v="Mahalakshmi Layout"/>
    <s v="West"/>
    <s v="P3316"/>
    <s v="Providing water supply to Vijayanandanagara B Block in ward no.44 Marappanapalya."/>
    <x v="0"/>
    <s v="Special Development works at ward No.82, 6, 16, 44, 70, 17, 26, 13, 79, 35 Rs.8.00 Cr each"/>
    <s v="044-18-000041"/>
    <n v="1000000"/>
    <n v="10"/>
    <n v="0.1"/>
  </r>
  <r>
    <d v="2017-08-31T00:00:00"/>
    <n v="44"/>
    <s v="Marappana Palya"/>
    <s v="Mahalakshmi Layout"/>
    <s v="Mahalakshmi Layout"/>
    <s v="West"/>
    <s v="P3316"/>
    <s v="Drilling of borewell at Kirloskar foundry in ward no.44 Marappanapalya."/>
    <x v="4"/>
    <s v="Special Development works at ward No.82, 6, 16, 44, 70, 17, 26, 13, 79, 35 Rs.8.00 Cr each"/>
    <s v="044-18-000023"/>
    <n v="2500000"/>
    <n v="25"/>
    <n v="0.25"/>
  </r>
  <r>
    <d v="2017-08-31T00:00:00"/>
    <n v="44"/>
    <s v="Marappana Palya"/>
    <s v="Mahalakshmi Layout"/>
    <s v="Mahalakshmi Layout"/>
    <s v="West"/>
    <s v="P3316"/>
    <s v="Drilling of borewells in Rajeevgandhinagara in ward no.44 Marappanapalya."/>
    <x v="4"/>
    <s v="Special Development works at ward No.82, 6, 16, 44, 70, 17, 26, 13, 79, 35 Rs.8.00 Cr each"/>
    <s v="044-18-000020"/>
    <n v="3000000"/>
    <n v="30"/>
    <n v="0.3"/>
  </r>
  <r>
    <d v="2017-08-31T00:00:00"/>
    <n v="44"/>
    <s v="Marappana Palya"/>
    <s v="Mahalakshmi Layout"/>
    <s v="Mahalakshmi Layout"/>
    <s v="West"/>
    <s v="P3316"/>
    <s v="Construction of Rcc drain and road in Srikanteshwaranagara in ward no.44 Marappanapalya"/>
    <x v="10"/>
    <s v="Special Development works at ward No.82, 6, 16, 44, 70, 17, 26, 13, 79, 35 Rs.8.00 Cr each"/>
    <s v="044-18-000040"/>
    <n v="5000000"/>
    <n v="50"/>
    <n v="0.5"/>
  </r>
  <r>
    <d v="2017-08-31T00:00:00"/>
    <n v="44"/>
    <s v="Marappana Palya"/>
    <s v="Mahalakshmi Layout"/>
    <s v="Mahalakshmi Layout"/>
    <s v="West"/>
    <s v="P3316"/>
    <s v="Construction of Rcc drain with covering slab at Najundeshwaranagara cross roads in ward no.44 Marappanapalaya"/>
    <x v="10"/>
    <s v="Special Development works at ward No.82, 6, 16, 44, 70, 17, 26, 13, 79, 35 Rs.8.00 Cr each"/>
    <s v="044-18-000016"/>
    <n v="5000000"/>
    <n v="50"/>
    <n v="0.5"/>
  </r>
  <r>
    <d v="2017-08-31T00:00:00"/>
    <n v="44"/>
    <s v="Marappana Palya"/>
    <s v="Mahalakshmi Layout"/>
    <s v="Mahalakshmi Layout"/>
    <s v="West"/>
    <s v="P3316"/>
    <s v="Construction of Rcc drain behind Shanimahathma temple road at Vijayanandanagara in ward no.44 Marappanapalaya"/>
    <x v="10"/>
    <s v="Special Development works at ward No.82, 6, 16, 44, 70, 17, 26, 13, 79, 35 Rs.8.00 Cr each"/>
    <s v="044-18-000015"/>
    <n v="2500000"/>
    <n v="25"/>
    <n v="0.25"/>
  </r>
  <r>
    <d v="2017-08-31T00:00:00"/>
    <n v="44"/>
    <s v="Marappana Palya"/>
    <s v="Mahalakshmi Layout"/>
    <s v="Mahalakshmi Layout"/>
    <s v="West"/>
    <s v="P3316"/>
    <s v="Construction of Rcc drain and road to Someshwaranagara and Vegitable market in ward no.44 Marappanapalya."/>
    <x v="10"/>
    <s v="Special Development works at ward No.82, 6, 16, 44, 70, 17, 26, 13, 79, 35 Rs.8.00 Cr each"/>
    <s v="044-18-000038"/>
    <n v="5000000"/>
    <n v="50"/>
    <n v="0.5"/>
  </r>
  <r>
    <d v="2017-08-31T00:00:00"/>
    <n v="44"/>
    <s v="Marappana Palya"/>
    <s v="Mahalakshmi Layout"/>
    <s v="Mahalakshmi Layout"/>
    <s v="West"/>
    <s v="P3316"/>
    <s v="Elemination of block spot near Sai sangharsha oil mill at Shankaranagara in ward no.44 Marappanapalya."/>
    <x v="0"/>
    <s v="Special Development works at ward No.82, 6, 16, 44, 70, 17, 26, 13, 79, 35 Rs.8.00 Cr each"/>
    <s v="044-18-000022"/>
    <n v="500000"/>
    <n v="5"/>
    <n v="0.05"/>
  </r>
  <r>
    <d v="2017-08-31T00:00:00"/>
    <n v="44"/>
    <s v="Marappana Palya"/>
    <s v="Mahalakshmi Layout"/>
    <s v="Mahalakshmi Layout"/>
    <s v="West"/>
    <s v="P3316"/>
    <s v="Improvements to roads and drains at Gajanana slum part-II in ward no.44 Marappanapalya"/>
    <x v="1"/>
    <s v="Special Development works at ward No.82, 6, 16, 44, 70, 17, 26, 13, 79, 35 Rs.8.00 Cr each"/>
    <s v="044-18-000021"/>
    <n v="5000000"/>
    <n v="50"/>
    <n v="0.5"/>
  </r>
  <r>
    <d v="2017-08-31T00:00:00"/>
    <n v="44"/>
    <s v="Marappana Palya"/>
    <s v="Mahalakshmi Layout"/>
    <s v="Mahalakshmi Layout"/>
    <s v="West"/>
    <s v="P3316"/>
    <s v="Improvements to roads and drains at Rajeevgandhinagara in ward no.44 Marappanapalya"/>
    <x v="1"/>
    <s v="Special Development works at ward No.82, 6, 16, 44, 70, 17, 26, 13, 79, 35 Rs.8.00 Cr each"/>
    <s v="044-18-000019"/>
    <n v="1500000"/>
    <n v="15"/>
    <n v="0.15"/>
  </r>
  <r>
    <d v="2017-08-31T00:00:00"/>
    <n v="44"/>
    <s v="Marappana Palya"/>
    <s v="Mahalakshmi Layout"/>
    <s v="Mahalakshmi Layout"/>
    <s v="West"/>
    <s v="P3316"/>
    <s v="Improvements to Ward office premissese in ward no.44 Marappanapalya."/>
    <x v="0"/>
    <s v="Special Development works at ward No.82, 6, 16, 44, 70, 17, 26, 13, 79, 35 Rs.8.00 Cr each"/>
    <s v="044-18-000034"/>
    <n v="2500000"/>
    <n v="25"/>
    <n v="0.25"/>
  </r>
  <r>
    <d v="2017-08-31T00:00:00"/>
    <n v="44"/>
    <s v="Marappana Palya"/>
    <s v="Mahalakshmi Layout"/>
    <s v="Mahalakshmi Layout"/>
    <s v="West"/>
    <s v="P3316"/>
    <s v="Maintenance of BBMP buildings in Marappanapalya ward no.44"/>
    <x v="30"/>
    <s v="Special Development works at ward No.82, 6, 16, 44, 70, 17, 26, 13, 79, 35 Rs.8.00 Cr each"/>
    <s v="044-18-000032"/>
    <n v="1000000"/>
    <n v="10"/>
    <n v="0.1"/>
  </r>
  <r>
    <d v="2017-08-31T00:00:00"/>
    <n v="44"/>
    <s v="Marappana Palya"/>
    <s v="Mahalakshmi Layout"/>
    <s v="Mahalakshmi Layout"/>
    <s v="West"/>
    <s v="P3316"/>
    <s v="Improvements to BBMP School at Marappanapalya in ward no.44"/>
    <x v="12"/>
    <s v="Special Development works at ward No.82, 6, 16, 44, 70, 17, 26, 13, 79, 35 Rs.8.00 Cr each"/>
    <s v="044-18-000036"/>
    <n v="2000000"/>
    <n v="20"/>
    <n v="0.2"/>
  </r>
  <r>
    <d v="2017-08-31T00:00:00"/>
    <n v="44"/>
    <s v="Marappana Palya"/>
    <s v="Mahalakshmi Layout"/>
    <s v="Mahalakshmi Layout"/>
    <s v="West"/>
    <s v="P3316"/>
    <s v="Construction of Anganavadi building at Ashokapura in ward no.44 Marappanapalya"/>
    <x v="17"/>
    <s v="Special Development works at ward No.82, 6, 16, 44, 70, 17, 26, 13, 79, 35 Rs.8.00 Cr each"/>
    <s v="044-18-000033"/>
    <n v="2500000"/>
    <n v="25"/>
    <n v="0.25"/>
  </r>
  <r>
    <d v="2017-08-31T00:00:00"/>
    <n v="44"/>
    <s v="Marappana Palya"/>
    <s v="Mahalakshmi Layout"/>
    <s v="Mahalakshmi Layout"/>
    <s v="West"/>
    <s v="P3316"/>
    <s v="Improvements to Govt.School at Krishnanandanagara in ward no.44 Marappanapalya."/>
    <x v="12"/>
    <s v="Special Development works at ward No.82, 6, 16, 44, 70, 17, 26, 13, 79, 35 Rs.8.00 Cr each"/>
    <s v="044-18-000029"/>
    <n v="5000000"/>
    <n v="50"/>
    <n v="0.5"/>
  </r>
  <r>
    <d v="2017-08-31T00:00:00"/>
    <n v="44"/>
    <s v="Marappana Palya"/>
    <s v="Mahalakshmi Layout"/>
    <s v="Mahalakshmi Layout"/>
    <s v="West"/>
    <s v="P3316"/>
    <s v="Construction of Library building at Gajanana Slum part-II Marappanapalya in ward no.44"/>
    <x v="17"/>
    <s v="Special Development works at ward No.82, 6, 16, 44, 70, 17, 26, 13, 79, 35 Rs.8.00 Cr each"/>
    <s v="044-18-000031"/>
    <n v="1000000"/>
    <n v="10"/>
    <n v="0.1"/>
  </r>
  <r>
    <d v="2017-08-31T00:00:00"/>
    <n v="44"/>
    <s v="Marappana Palya"/>
    <s v="Mahalakshmi Layout"/>
    <s v="Mahalakshmi Layout"/>
    <s v="West"/>
    <s v="P3316"/>
    <s v="Construction of Yoga centre infront of Durga parameshwari temple Krishnanandanagara in ward no.44 Marappanapalya."/>
    <x v="0"/>
    <s v="Special Development works at ward No.82, 6, 16, 44, 70, 17, 26, 13, 79, 35 Rs.8.00 Cr each"/>
    <s v="044-18-000028"/>
    <n v="2500000"/>
    <n v="25"/>
    <n v="0.25"/>
  </r>
  <r>
    <d v="2017-08-31T00:00:00"/>
    <n v="44"/>
    <s v="Marappana Palya"/>
    <s v="Mahalakshmi Layout"/>
    <s v="Mahalakshmi Layout"/>
    <s v="West"/>
    <s v="P3316"/>
    <s v="Improvements to Park near DWCC in ward no.44 Marappanapalya"/>
    <x v="13"/>
    <s v="Special Development works at ward No.82, 6, 16, 44, 70, 17, 26, 13, 79, 35 Rs.8.00 Cr each"/>
    <s v="044-18-000039"/>
    <n v="5000000"/>
    <n v="50"/>
    <n v="0.5"/>
  </r>
  <r>
    <d v="2017-08-31T00:00:00"/>
    <n v="44"/>
    <s v="Marappana Palya"/>
    <s v="Mahalakshmi Layout"/>
    <s v="Mahalakshmi Layout"/>
    <s v="West"/>
    <s v="P3316"/>
    <s v="Improvements to Park at Krishnanandanagara in ward no.44 Marappanapalya."/>
    <x v="13"/>
    <s v="Special Development works at ward No.82, 6, 16, 44, 70, 17, 26, 13, 79, 35 Rs.8.00 Cr each"/>
    <s v="044-18-000018"/>
    <n v="1000000"/>
    <n v="10"/>
    <n v="0.1"/>
  </r>
  <r>
    <d v="2017-08-31T00:00:00"/>
    <n v="44"/>
    <s v="Marappana Palya"/>
    <s v="Mahalakshmi Layout"/>
    <s v="Mahalakshmi Layout"/>
    <s v="West"/>
    <s v="P3316"/>
    <s v="Providing Gym equipments to DWCC park in ward no.44 Marappanapalya."/>
    <x v="13"/>
    <s v="Special Development works at ward No.82, 6, 16, 44, 70, 17, 26, 13, 79, 35 Rs.8.00 Cr each"/>
    <s v="044-18-000024"/>
    <n v="4500000"/>
    <n v="45"/>
    <n v="0.45"/>
  </r>
  <r>
    <d v="2017-08-31T00:00:00"/>
    <n v="44"/>
    <s v="Marappana Palya"/>
    <s v="Mahalakshmi Layout"/>
    <s v="Mahalakshmi Layout"/>
    <s v="West"/>
    <s v="P3328"/>
    <s v="Removal of historical debries in ward no.44 Marappanapalya."/>
    <x v="0"/>
    <s v="Special Development works at Ward No.22, 31, 44, 70, 74, 102, 135, 176 Rs.1 Cr Each, Ward No.86, 112, 144 Rs.5.Cr Each"/>
    <s v="044-18-000013"/>
    <n v="2000000"/>
    <n v="20"/>
    <n v="0.2"/>
  </r>
  <r>
    <d v="2017-08-31T00:00:00"/>
    <n v="44"/>
    <s v="Marappana Palya"/>
    <s v="Mahalakshmi Layout"/>
    <s v="Mahalakshmi Layout"/>
    <s v="West"/>
    <s v="P3328"/>
    <s v="Improvements to footpath from Toyota Kirloskar body shop to Classic Appartment cross roads (Left Side) in ward no.44 Marappanapalya."/>
    <x v="3"/>
    <s v="Special Development works at Ward No.22, 31, 44, 70, 74, 102, 135, 176 Rs.1 Cr Each, Ward No.86, 112, 144 Rs.5.Cr Each"/>
    <s v="044-18-000012"/>
    <n v="1500000"/>
    <n v="15"/>
    <n v="0.15"/>
  </r>
  <r>
    <d v="2017-08-31T00:00:00"/>
    <n v="44"/>
    <s v="Marappana Palya"/>
    <s v="Mahalakshmi Layout"/>
    <s v="Mahalakshmi Layout"/>
    <s v="West"/>
    <s v="P3328"/>
    <s v="Improvements to footpath from Toyota Kirloskar body shop to Classic Appartment cross roads (Right Side) in ward no.44 Marappanapalya."/>
    <x v="3"/>
    <s v="Special Development works at Ward No.22, 31, 44, 70, 74, 102, 135, 176 Rs.1 Cr Each, Ward No.86, 112, 144 Rs.5.Cr Each"/>
    <s v="044-18-000011"/>
    <n v="1500000"/>
    <n v="15"/>
    <n v="0.15"/>
  </r>
  <r>
    <d v="2017-08-31T00:00:00"/>
    <n v="44"/>
    <s v="Marappana Palya"/>
    <s v="Mahalakshmi Layout"/>
    <s v="Mahalakshmi Layout"/>
    <s v="West"/>
    <s v="P3328"/>
    <s v="Drilling of Borewells at Marappanapalya in ward no.44"/>
    <x v="4"/>
    <s v="Special Development works at Ward No.22, 31, 44, 70, 74, 102, 135, 176 Rs.1 Cr Each, Ward No.86, 112, 144 Rs.5.Cr Each"/>
    <s v="044-18-000010"/>
    <n v="2500000"/>
    <n v="25"/>
    <n v="0.25"/>
  </r>
  <r>
    <d v="2017-08-31T00:00:00"/>
    <n v="44"/>
    <s v="Marappana Palya"/>
    <s v="Mahalakshmi Layout"/>
    <s v="Mahalakshmi Layout"/>
    <s v="West"/>
    <s v="P3328"/>
    <s v="Drilling of Borewells at Vijayanandanagara in ward no.44 Marappanapalya."/>
    <x v="4"/>
    <s v="Special Development works at Ward No.22, 31, 44, 70, 74, 102, 135, 176 Rs.1 Cr Each, Ward No.86, 112, 144 Rs.5.Cr Each"/>
    <s v="044-18-000009"/>
    <n v="2500000"/>
    <n v="25"/>
    <n v="0.25"/>
  </r>
  <r>
    <d v="2017-08-31T00:00:00"/>
    <n v="46"/>
    <s v="Jayachamarajendra Nagara"/>
    <s v="J C Nagara"/>
    <s v="Hebbala"/>
    <s v="East"/>
    <s v="P3075"/>
    <s v="Providing and Construction of Cement concrete roads in 9th, 10th and 11th Cross roads of Thimmaiah Garden in Ward No.46"/>
    <x v="19"/>
    <s v="Special comprehensive development works in Bangalore city (Bangalore city in charge Minister Discretionary Grants)"/>
    <s v="046-18-000008"/>
    <n v="2000000"/>
    <n v="20"/>
    <n v="0.2"/>
  </r>
  <r>
    <d v="2017-08-31T00:00:00"/>
    <n v="46"/>
    <s v="Jayachamarajendra Nagara"/>
    <s v="J C Nagara"/>
    <s v="Hebbala"/>
    <s v="East"/>
    <s v="P3075"/>
    <s v="Providing and Construction of Cement concrete roads in 10th Main road of Thimmaiah Garden in Ward No.46"/>
    <x v="19"/>
    <s v="Special comprehensive development works in Bangalore city (Bangalore city in charge Minister Discretionary Grants)"/>
    <s v="046-18-000007"/>
    <n v="2500000"/>
    <n v="25"/>
    <n v="0.25"/>
  </r>
  <r>
    <d v="2017-08-31T00:00:00"/>
    <n v="46"/>
    <s v="Jayachamarajendra Nagara"/>
    <s v="J C Nagara"/>
    <s v="Hebbala"/>
    <s v="East"/>
    <s v="P3075"/>
    <s v="Providing and Construction of Cement concrete roads in 5th Main road of Matadahalli in Ward No.46"/>
    <x v="19"/>
    <s v="Special comprehensive development works in Bangalore city (Bangalore city in charge Minister Discretionary Grants)"/>
    <s v="046-18-000006"/>
    <n v="1000000"/>
    <n v="10"/>
    <n v="0.1"/>
  </r>
  <r>
    <d v="2017-08-31T00:00:00"/>
    <n v="46"/>
    <s v="Jayachamarajendra Nagara"/>
    <s v="J C Nagara"/>
    <s v="Hebbala"/>
    <s v="East"/>
    <s v="P3075"/>
    <s v="Providing and Construction of Cement concrete roads in 4th Main road of Matadahalli in Ward No.46"/>
    <x v="19"/>
    <s v="Special comprehensive development works in Bangalore city (Bangalore city in charge Minister Discretionary Grants)"/>
    <s v="046-18-000005"/>
    <n v="2500000"/>
    <n v="25"/>
    <n v="0.25"/>
  </r>
  <r>
    <d v="2017-08-31T00:00:00"/>
    <n v="46"/>
    <s v="Jayachamarajendra Nagara"/>
    <s v="J C Nagara"/>
    <s v="Hebbala"/>
    <s v="East"/>
    <s v="P3075"/>
    <s v="Providing and Construction of Cement concrete roads in 3rd Main road of Matadahalli in Ward No.46"/>
    <x v="19"/>
    <s v="Special comprehensive development works in Bangalore city (Bangalore city in charge Minister Discretionary Grants)"/>
    <s v="046-18-000004"/>
    <n v="4500000"/>
    <n v="45"/>
    <n v="0.45"/>
  </r>
  <r>
    <d v="2017-08-31T00:00:00"/>
    <n v="46"/>
    <s v="Jayachamarajendra Nagara"/>
    <s v="J C Nagara"/>
    <s v="Hebbala"/>
    <s v="East"/>
    <s v="P3075"/>
    <s v="Providing and Construction of Cement concrete roads in 2nd Main road of Matadahalli in Ward No.46"/>
    <x v="19"/>
    <s v="Special comprehensive development works in Bangalore city (Bangalore city in charge Minister Discretionary Grants)"/>
    <s v="046-18-000003"/>
    <n v="4000000"/>
    <n v="40"/>
    <n v="0.4"/>
  </r>
  <r>
    <d v="2017-08-31T00:00:00"/>
    <n v="46"/>
    <s v="Jayachamarajendra Nagara"/>
    <s v="J C Nagara"/>
    <s v="Hebbala"/>
    <s v="East"/>
    <s v="P3075"/>
    <s v="Providing and Construction of Cement concrete roads in 1st Main road of Matadahalli in Ward No.46"/>
    <x v="19"/>
    <s v="Special comprehensive development works in Bangalore city (Bangalore city in charge Minister Discretionary Grants)"/>
    <s v="046-18-000002"/>
    <n v="3500000"/>
    <n v="35"/>
    <n v="0.35"/>
  </r>
  <r>
    <d v="2017-08-31T00:00:00"/>
    <n v="68"/>
    <s v="Mahalakshmi Puram"/>
    <s v="Mahalakshmi Layout"/>
    <s v="Mahalakshmi Layout"/>
    <s v="West"/>
    <s v="P2178"/>
    <s v="Providing chain link fencing to the damaged chain link portion in ward no 68"/>
    <x v="0"/>
    <s v="Works sanctioned by Dy. Mayor"/>
    <s v="068-18-000013"/>
    <n v="2000000"/>
    <n v="20"/>
    <n v="0.2"/>
  </r>
  <r>
    <d v="2017-08-31T00:00:00"/>
    <n v="68"/>
    <s v="Mahalakshmi Puram"/>
    <s v="Mahalakshmi Layout"/>
    <s v="Mahalakshmi Layout"/>
    <s v="West"/>
    <s v="P2178"/>
    <s v="Providing asphalt patches to the damaged roads portion in ward no 68"/>
    <x v="19"/>
    <s v="Works sanctioned by Dy. Mayor"/>
    <s v="068-18-000015"/>
    <n v="2000000"/>
    <n v="20"/>
    <n v="0.2"/>
  </r>
  <r>
    <d v="2017-08-31T00:00:00"/>
    <n v="68"/>
    <s v="Mahalakshmi Puram"/>
    <s v="Mahalakshmi Layout"/>
    <s v="Mahalakshmi Layout"/>
    <s v="West"/>
    <s v="P2178"/>
    <s v="Construction of damaged ducts and damaged culverts in ward no 68"/>
    <x v="28"/>
    <s v="Works sanctioned by Dy. Mayor"/>
    <s v="068-18-000016"/>
    <n v="2000000"/>
    <n v="20"/>
    <n v="0.2"/>
  </r>
  <r>
    <d v="2017-08-31T00:00:00"/>
    <n v="68"/>
    <s v="Mahalakshmi Puram"/>
    <s v="Mahalakshmi Layout"/>
    <s v="Mahalakshmi Layout"/>
    <s v="West"/>
    <s v="P2178"/>
    <s v="Improvements to drains near KEB park and surrounding areas in ward no 68"/>
    <x v="1"/>
    <s v="Works sanctioned by Dy. Mayor"/>
    <s v="068-18-000014"/>
    <n v="2000000"/>
    <n v="20"/>
    <n v="0.2"/>
  </r>
  <r>
    <d v="2017-08-31T00:00:00"/>
    <n v="68"/>
    <s v="Mahalakshmi Puram"/>
    <s v="Mahalakshmi Layout"/>
    <s v="Mahalakshmi Layout"/>
    <s v="West"/>
    <s v="P2178"/>
    <s v="Improvements to park near Mahalakshmi layout sub division in ward no 68"/>
    <x v="13"/>
    <s v="Works sanctioned by Dy. Mayor"/>
    <s v="068-18-000012"/>
    <n v="2000000"/>
    <n v="20"/>
    <n v="0.2"/>
  </r>
  <r>
    <d v="2017-08-31T00:00:00"/>
    <n v="71"/>
    <s v="Hegganahalli"/>
    <s v="Hegganahalli"/>
    <s v="Dasarahalli"/>
    <s v="Dasarahalli"/>
    <s v="P0190"/>
    <s v="Improvements to CC roads and drains at Maruthi Nagara in ward no 71"/>
    <x v="19"/>
    <s v="Works sanctioned by Hon Mayor"/>
    <s v="071-18-000017"/>
    <n v="5000000"/>
    <n v="50"/>
    <n v="0.5"/>
  </r>
  <r>
    <d v="2017-08-31T00:00:00"/>
    <n v="71"/>
    <s v="Hegganahalli"/>
    <s v="Hegganahalli"/>
    <s v="Dasarahalli"/>
    <s v="Dasarahalli"/>
    <s v="P0190"/>
    <s v="Improvements to CC roads and drains at Lakshman Nagara in ward no 71"/>
    <x v="19"/>
    <s v="Works sanctioned by Hon Mayor"/>
    <s v="071-18-000016"/>
    <n v="5000000"/>
    <n v="50"/>
    <n v="0.5"/>
  </r>
  <r>
    <d v="2017-08-31T00:00:00"/>
    <n v="71"/>
    <s v="Hegganahalli"/>
    <s v="Hegganahalli"/>
    <s v="Dasarahalli"/>
    <s v="Dasarahalli"/>
    <s v="P0190"/>
    <s v="Construction of CC Roads and drains at Muneshwara Badavane ward no 71"/>
    <x v="20"/>
    <s v="Works sanctioned by Hon Mayor"/>
    <s v="071-18-000013"/>
    <n v="5000000"/>
    <n v="50"/>
    <n v="0.5"/>
  </r>
  <r>
    <d v="2017-08-31T00:00:00"/>
    <n v="71"/>
    <s v="Hegganahalli"/>
    <s v="Hegganahalli"/>
    <s v="Dasarahalli"/>
    <s v="Dasarahalli"/>
    <s v="P0190"/>
    <s v="Construction of Culverts at 2nd and 3rd stage Shivanandanagar Hegganahalli Old Village Mayura Nagara Maruthi Nagara ward no 71"/>
    <x v="28"/>
    <s v="Works sanctioned by Hon Mayor"/>
    <s v="071-18-000018"/>
    <n v="5000000"/>
    <n v="50"/>
    <n v="0.5"/>
  </r>
  <r>
    <d v="2017-08-31T00:00:00"/>
    <n v="71"/>
    <s v="Hegganahalli"/>
    <s v="Hegganahalli"/>
    <s v="Dasarahalli"/>
    <s v="Dasarahalli"/>
    <s v="P0190"/>
    <s v="Construction of Culverts at 1st stage Sanjeevininagara Shrigandhanagara Muneshwara Badavane Hoysalanagara Gajanana Nagara ward no 71"/>
    <x v="28"/>
    <s v="Works sanctioned by Hon Mayor"/>
    <s v="071-18-000015"/>
    <n v="5000000"/>
    <n v="50"/>
    <n v="0.5"/>
  </r>
  <r>
    <d v="2017-08-31T00:00:00"/>
    <n v="71"/>
    <s v="Hegganahalli"/>
    <s v="Hegganahalli"/>
    <s v="Dasarahalli"/>
    <s v="Dasarahalli"/>
    <s v="P0190"/>
    <s v="Construction of CC Drains1st cross 1st stage Sanjeevininagara ward no 71"/>
    <x v="10"/>
    <s v="Works sanctioned by Hon Mayor"/>
    <s v="071-18-000014"/>
    <n v="5000000"/>
    <n v="50"/>
    <n v="0.5"/>
  </r>
  <r>
    <d v="2017-08-31T00:00:00"/>
    <n v="71"/>
    <s v="Hegganahalli"/>
    <s v="Hegganahalli"/>
    <s v="Dasarahalli"/>
    <s v="Dasarahalli"/>
    <s v="P3261"/>
    <s v="Construction of concrete drain 4th cross Lakshman Nagara (Back side of Janatha Vidyanikethana School ) in ward no 71"/>
    <x v="10"/>
    <s v="Zone Works Special Grants to Womens represented wards  Rs.20.00 Lakhs per ward"/>
    <s v="071-18-000024"/>
    <n v="2000000"/>
    <n v="20"/>
    <n v="0.2"/>
  </r>
  <r>
    <d v="2017-08-31T00:00:00"/>
    <n v="71"/>
    <s v="Hegganahalli"/>
    <s v="Hegganahalli"/>
    <s v="Dasarahalli"/>
    <s v="Dasarahalli"/>
    <s v="P3329"/>
    <s v="Improvements CC roads and drains at 16th cross Hoysala nagara in ward no 71"/>
    <x v="19"/>
    <s v="Special Development works at Wards (70 wards Rs.1.00 Cr. Each) - Ward Numbers as per Budget Book 2017-18 page no. 109"/>
    <s v="071-18-000023"/>
    <n v="1000000"/>
    <n v="10"/>
    <n v="0.1"/>
  </r>
  <r>
    <d v="2017-08-31T00:00:00"/>
    <n v="71"/>
    <s v="Hegganahalli"/>
    <s v="Hegganahalli"/>
    <s v="Dasarahalli"/>
    <s v="Dasarahalli"/>
    <s v="P3329"/>
    <s v="Construction of concrete drain and culvert at Hoysalanagara in ward no 71"/>
    <x v="10"/>
    <s v="Special Development works at Wards (70 wards Rs.1.00 Cr. Each) - Ward Numbers as per Budget Book 2017-18 page no. 109"/>
    <s v="071-18-000021"/>
    <n v="2000000"/>
    <n v="20"/>
    <n v="0.2"/>
  </r>
  <r>
    <d v="2017-08-31T00:00:00"/>
    <n v="71"/>
    <s v="Hegganahalli"/>
    <s v="Hegganahalli"/>
    <s v="Dasarahalli"/>
    <s v="Dasarahalli"/>
    <s v="P3329"/>
    <s v="Re-construction of Concrete road and drain 17th cross road Hoysalanagara in ward no 71"/>
    <x v="10"/>
    <s v="Special Development works at Wards (70 wards Rs.1.00 Cr. Each) - Ward Numbers as per Budget Book 2017-18 page no. 109"/>
    <s v="071-18-000020"/>
    <n v="2000000"/>
    <n v="20"/>
    <n v="0.2"/>
  </r>
  <r>
    <d v="2017-08-31T00:00:00"/>
    <n v="71"/>
    <s v="Hegganahalli"/>
    <s v="Hegganahalli"/>
    <s v="Dasarahalli"/>
    <s v="Dasarahalli"/>
    <s v="P3329"/>
    <s v="Re-construction of Concrete road and drain 1st main cross road Sanjeevininagara in ward no 71"/>
    <x v="10"/>
    <s v="Special Development works at Wards (70 wards Rs.1.00 Cr. Each) - Ward Numbers as per Budget Book 2017-18 page no. 109"/>
    <s v="071-18-000019"/>
    <n v="2000000"/>
    <n v="20"/>
    <n v="0.2"/>
  </r>
  <r>
    <d v="2017-08-31T00:00:00"/>
    <n v="71"/>
    <s v="Hegganahalli"/>
    <s v="Hegganahalli"/>
    <s v="Dasarahalli"/>
    <s v="Dasarahalli"/>
    <s v="P3329"/>
    <s v="Improvements of roads and drains at 3rd stage Sanjeevini nagara (Surroundings of Govt HPBS ) in ward no 71"/>
    <x v="19"/>
    <s v="Special Development works at Wards (70 wards Rs.1.00 Cr. Each) - Ward Numbers as per Budget Book 2017-18 page no. 109"/>
    <s v="071-18-000022"/>
    <n v="3000000"/>
    <n v="30"/>
    <n v="0.3"/>
  </r>
  <r>
    <d v="2017-08-31T00:00:00"/>
    <n v="82"/>
    <s v="Garudachar Palya"/>
    <s v="Hoodi"/>
    <s v="Mahadevapura"/>
    <s v="Mahadevapura"/>
    <s v="P3111"/>
    <s v="Improvements to Internal Roads and Drains at Garudacharpalya in ward no 82"/>
    <x v="19"/>
    <s v="State Finance Commission Untied Grant Works"/>
    <s v="082-18-000001"/>
    <n v="2000000"/>
    <n v="20"/>
    <n v="0.2"/>
  </r>
  <r>
    <d v="2017-08-31T00:00:00"/>
    <n v="82"/>
    <s v="Garudachar Palya"/>
    <s v="Hoodi"/>
    <s v="Mahadevapura"/>
    <s v="Mahadevapura"/>
    <s v="P3111"/>
    <s v="Improvements to Roads and Drains of Pattanduru Agrahar Harijan Hatti road to join ECC Road Vai Lake bund in ward no 82"/>
    <x v="1"/>
    <s v="State Finance Commission Untied Grant Works"/>
    <s v="082-18-000002"/>
    <n v="4000000"/>
    <n v="40"/>
    <n v="0.4"/>
  </r>
  <r>
    <d v="2017-08-31T00:00:00"/>
    <n v="82"/>
    <s v="Garudachar Palya"/>
    <s v="Hoodi"/>
    <s v="Mahadevapura"/>
    <s v="Mahadevapura"/>
    <s v="P3316"/>
    <s v="Fencing of SWD in Lakshmi sagara in ward no no -82 "/>
    <x v="41"/>
    <s v="Special Development works at ward No.82, 6, 16, 44, 70, 17, 26, 13, 79, 35 Rs.8.00 Cr each"/>
    <s v="082-18-000012"/>
    <n v="4900000"/>
    <n v="49"/>
    <n v="0.49"/>
  </r>
  <r>
    <d v="2017-08-31T00:00:00"/>
    <n v="82"/>
    <s v="Garudachar Palya"/>
    <s v="Hoodi"/>
    <s v="Mahadevapura"/>
    <s v="Mahadevapura"/>
    <s v="P3316"/>
    <s v="Removal of debris in Garudacharpalya ward no-82 "/>
    <x v="0"/>
    <s v="Special Development works at ward No.82, 6, 16, 44, 70, 17, 26, 13, 79, 35 Rs.8.00 Cr each"/>
    <s v="082-18-000015"/>
    <n v="2000000"/>
    <n v="20"/>
    <n v="0.2"/>
  </r>
  <r>
    <d v="2017-08-31T00:00:00"/>
    <n v="82"/>
    <s v="Garudachar Palya"/>
    <s v="Hoodi"/>
    <s v="Mahadevapura"/>
    <s v="Mahadevapura"/>
    <s v="P3316"/>
    <s v="Improvements to Internal Roads and Drains of NGEF layout in Garudacharapalya ward no -82 (Phase-II )"/>
    <x v="19"/>
    <s v="Special Development works at ward No.82, 6, 16, 44, 70, 17, 26, 13, 79, 35 Rs.8.00 Cr each"/>
    <s v="082-18-000020"/>
    <n v="4900000"/>
    <n v="49"/>
    <n v="0.49"/>
  </r>
  <r>
    <d v="2017-08-31T00:00:00"/>
    <n v="82"/>
    <s v="Garudachar Palya"/>
    <s v="Hoodi"/>
    <s v="Mahadevapura"/>
    <s v="Mahadevapura"/>
    <s v="P3316"/>
    <s v="Improvements to Internal Roads and Drains of NGEF layout in Garudacharapalya ward no -82 (Phase-I )"/>
    <x v="19"/>
    <s v="Special Development works at ward No.82, 6, 16, 44, 70, 17, 26, 13, 79, 35 Rs.8.00 Cr each"/>
    <s v="082-18-000019"/>
    <n v="4900000"/>
    <n v="49"/>
    <n v="0.49"/>
  </r>
  <r>
    <d v="2017-08-31T00:00:00"/>
    <n v="82"/>
    <s v="Garudachar Palya"/>
    <s v="Hoodi"/>
    <s v="Mahadevapura"/>
    <s v="Mahadevapura"/>
    <s v="P3316"/>
    <s v="Improvements to Internal Roads and Drains at Maheshwari Nagara in ward no -82 "/>
    <x v="19"/>
    <s v="Special Development works at ward No.82, 6, 16, 44, 70, 17, 26, 13, 79, 35 Rs.8.00 Cr each"/>
    <s v="082-18-000014"/>
    <n v="2500000"/>
    <n v="25"/>
    <n v="0.25"/>
  </r>
  <r>
    <d v="2017-08-31T00:00:00"/>
    <n v="82"/>
    <s v="Garudachar Palya"/>
    <s v="Hoodi"/>
    <s v="Mahadevapura"/>
    <s v="Mahadevapura"/>
    <s v="P3316"/>
    <s v="Improvements to Internal Roads and Drains at Nagapa Layout in ward no -82 "/>
    <x v="19"/>
    <s v="Special Development works at ward No.82, 6, 16, 44, 70, 17, 26, 13, 79, 35 Rs.8.00 Cr each"/>
    <s v="082-18-000013"/>
    <n v="1000000"/>
    <n v="10"/>
    <n v="0.1"/>
  </r>
  <r>
    <d v="2017-08-31T00:00:00"/>
    <n v="82"/>
    <s v="Garudachar Palya"/>
    <s v="Hoodi"/>
    <s v="Mahadevapura"/>
    <s v="Mahadevapura"/>
    <s v="P3316"/>
    <s v="Cunstrucation of RCC drain near G R Tech park at Garudacharapalya ward no -82 "/>
    <x v="10"/>
    <s v="Special Development works at ward No.82, 6, 16, 44, 70, 17, 26, 13, 79, 35 Rs.8.00 Cr each"/>
    <s v="082-18-000027"/>
    <n v="3000000"/>
    <n v="30"/>
    <n v="0.3"/>
  </r>
  <r>
    <d v="2017-08-31T00:00:00"/>
    <n v="82"/>
    <s v="Garudachar Palya"/>
    <s v="Hoodi"/>
    <s v="Mahadevapura"/>
    <s v="Mahadevapura"/>
    <s v="P3316"/>
    <s v="Providing RCC slabs for Culverts and drains in Garudacharapalya ward no -82 "/>
    <x v="6"/>
    <s v="Special Development works at ward No.82, 6, 16, 44, 70, 17, 26, 13, 79, 35 Rs.8.00 Cr each"/>
    <s v="082-18-000022"/>
    <n v="1500000"/>
    <n v="15"/>
    <n v="0.15"/>
  </r>
  <r>
    <d v="2017-08-31T00:00:00"/>
    <n v="82"/>
    <s v="Garudachar Palya"/>
    <s v="Hoodi"/>
    <s v="Mahadevapura"/>
    <s v="Mahadevapura"/>
    <s v="P3316"/>
    <s v="Formation of New Roads and Drains from Govindappa house to Ravi house in Kaveri nagara ward no -82 "/>
    <x v="20"/>
    <s v="Special Development works at ward No.82, 6, 16, 44, 70, 17, 26, 13, 79, 35 Rs.8.00 Cr each"/>
    <s v="082-18-000016"/>
    <n v="3000000"/>
    <n v="30"/>
    <n v="0.3"/>
  </r>
  <r>
    <d v="2017-08-31T00:00:00"/>
    <n v="82"/>
    <s v="Garudachar Palya"/>
    <s v="Hoodi"/>
    <s v="Mahadevapura"/>
    <s v="Mahadevapura"/>
    <s v="P3316"/>
    <s v="Improvements to Cross Roads and Drains of Pattanduru Agrahara Main road in ward no -82 "/>
    <x v="19"/>
    <s v="Special Development works at ward No.82, 6, 16, 44, 70, 17, 26, 13, 79, 35 Rs.8.00 Cr each"/>
    <s v="082-18-000011"/>
    <n v="4900000"/>
    <n v="49"/>
    <n v="0.49"/>
  </r>
  <r>
    <d v="2017-08-31T00:00:00"/>
    <n v="82"/>
    <s v="Garudachar Palya"/>
    <s v="Hoodi"/>
    <s v="Mahadevapura"/>
    <s v="Mahadevapura"/>
    <s v="P3316"/>
    <s v="Formation of New Roads and Drains at Golden land mark Apartment Road in ward no -82 "/>
    <x v="19"/>
    <s v="Special Development works at ward No.82, 6, 16, 44, 70, 17, 26, 13, 79, 35 Rs.8.00 Cr each"/>
    <s v="082-18-000009"/>
    <n v="3000000"/>
    <n v="30"/>
    <n v="0.3"/>
  </r>
  <r>
    <d v="2017-08-31T00:00:00"/>
    <n v="82"/>
    <s v="Garudachar Palya"/>
    <s v="Hoodi"/>
    <s v="Mahadevapura"/>
    <s v="Mahadevapura"/>
    <s v="P3316"/>
    <s v="Formation of New cross Roads and Drains From ECC Road in ward no -82 "/>
    <x v="19"/>
    <s v="Special Development works at ward No.82, 6, 16, 44, 70, 17, 26, 13, 79, 35 Rs.8.00 Cr each"/>
    <s v="082-18-000008"/>
    <n v="5000000"/>
    <n v="50"/>
    <n v="0.5"/>
  </r>
  <r>
    <d v="2017-08-31T00:00:00"/>
    <n v="82"/>
    <s v="Garudachar Palya"/>
    <s v="Hoodi"/>
    <s v="Mahadevapura"/>
    <s v="Mahadevapura"/>
    <s v="P3316"/>
    <s v="Improvements to Roads and Drains at Whistle palms layout in ECC Ward no-82"/>
    <x v="19"/>
    <s v="Special Development works at ward No.82, 6, 16, 44, 70, 17, 26, 13, 79, 35 Rs.8.00 Cr each"/>
    <s v="082-18-000007"/>
    <n v="5000000"/>
    <n v="50"/>
    <n v="0.5"/>
  </r>
  <r>
    <d v="2017-08-31T00:00:00"/>
    <n v="82"/>
    <s v="Garudachar Palya"/>
    <s v="Hoodi"/>
    <s v="Mahadevapura"/>
    <s v="Mahadevapura"/>
    <s v="P3316"/>
    <s v="Improvements to Internal Roads and Drains at Raghavachari layout in Garudacharapalya ward no -82 "/>
    <x v="19"/>
    <s v="Special Development works at ward No.82, 6, 16, 44, 70, 17, 26, 13, 79, 35 Rs.8.00 Cr each"/>
    <s v="082-18-000006"/>
    <n v="2000000"/>
    <n v="20"/>
    <n v="0.2"/>
  </r>
  <r>
    <d v="2017-08-31T00:00:00"/>
    <n v="82"/>
    <s v="Garudachar Palya"/>
    <s v="Hoodi"/>
    <s v="Mahadevapura"/>
    <s v="Mahadevapura"/>
    <s v="P3316"/>
    <s v="Improvements to Roads and Drains of RHB Colony (Nagapa Layout) in Garudacharapalya ward no -82 "/>
    <x v="1"/>
    <s v="Special Development works at ward No.82, 6, 16, 44, 70, 17, 26, 13, 79, 35 Rs.8.00 Cr each"/>
    <s v="082-18-000005"/>
    <n v="4000000"/>
    <n v="40"/>
    <n v="0.4"/>
  </r>
  <r>
    <d v="2017-08-31T00:00:00"/>
    <n v="82"/>
    <s v="Garudachar Palya"/>
    <s v="Hoodi"/>
    <s v="Mahadevapura"/>
    <s v="Mahadevapura"/>
    <s v="P3316"/>
    <s v="Improvements to Roads and Drains From ITPL main road to Lakshmi sagara main road in ward no -82 "/>
    <x v="1"/>
    <s v="Special Development works at ward No.82, 6, 16, 44, 70, 17, 26, 13, 79, 35 Rs.8.00 Cr each"/>
    <s v="082-18-000004"/>
    <n v="2500000"/>
    <n v="25"/>
    <n v="0.25"/>
  </r>
  <r>
    <d v="2017-08-31T00:00:00"/>
    <n v="82"/>
    <s v="Garudachar Palya"/>
    <s v="Hoodi"/>
    <s v="Mahadevapura"/>
    <s v="Mahadevapura"/>
    <s v="P3316"/>
    <s v="Improvements to Cross Roads and Drains at RHB Colony in Garudacharapalya ward no -82 "/>
    <x v="19"/>
    <s v="Special Development works at ward No.82, 6, 16, 44, 70, 17, 26, 13, 79, 35 Rs.8.00 Cr each"/>
    <s v="082-18-000003"/>
    <n v="2500000"/>
    <n v="25"/>
    <n v="0.25"/>
  </r>
  <r>
    <d v="2017-08-31T00:00:00"/>
    <n v="82"/>
    <s v="Garudachar Palya"/>
    <s v="Hoodi"/>
    <s v="Mahadevapura"/>
    <s v="Mahadevapura"/>
    <s v="P3316"/>
    <s v="De-silting of drains in Garudacharpalya ward no-82 "/>
    <x v="1"/>
    <s v="Special Development works at ward No.82, 6, 16, 44, 70, 17, 26, 13, 79, 35 Rs.8.00 Cr each"/>
    <s v="082-18-000025"/>
    <n v="2000000"/>
    <n v="20"/>
    <n v="0.2"/>
  </r>
  <r>
    <d v="2017-08-31T00:00:00"/>
    <n v="82"/>
    <s v="Garudachar Palya"/>
    <s v="Hoodi"/>
    <s v="Mahadevapura"/>
    <s v="Mahadevapura"/>
    <s v="P3316"/>
    <s v="Cunstrucation of New drains in govt school premisses at Kaveri nagara ward no -82 "/>
    <x v="10"/>
    <s v="Special Development works at ward No.82, 6, 16, 44, 70, 17, 26, 13, 79, 35 Rs.8.00 Cr each"/>
    <s v="082-18-000018"/>
    <n v="1000000"/>
    <n v="10"/>
    <n v="0.1"/>
  </r>
  <r>
    <d v="2017-08-31T00:00:00"/>
    <n v="82"/>
    <s v="Garudachar Palya"/>
    <s v="Hoodi"/>
    <s v="Mahadevapura"/>
    <s v="Mahadevapura"/>
    <s v="P3316"/>
    <s v="Cunstrucation of New drains from society back side to nagara house in Kaveri nagara ward no -82 "/>
    <x v="10"/>
    <s v="Special Development works at ward No.82, 6, 16, 44, 70, 17, 26, 13, 79, 35 Rs.8.00 Cr each"/>
    <s v="082-18-000017"/>
    <n v="1500000"/>
    <n v="15"/>
    <n v="0.15"/>
  </r>
  <r>
    <d v="2017-08-31T00:00:00"/>
    <n v="82"/>
    <s v="Garudachar Palya"/>
    <s v="Hoodi"/>
    <s v="Mahadevapura"/>
    <s v="Mahadevapura"/>
    <s v="P3316"/>
    <s v="Cunstrucation of Rangamandira in Govt school Primeses at Kaveri Nagara ward no -82 "/>
    <x v="17"/>
    <s v="Special Development works at ward No.82, 6, 16, 44, 70, 17, 26, 13, 79, 35 Rs.8.00 Cr each"/>
    <s v="082-18-000028"/>
    <n v="3000000"/>
    <n v="30"/>
    <n v="0.3"/>
  </r>
  <r>
    <d v="2017-08-31T00:00:00"/>
    <n v="82"/>
    <s v="Garudachar Palya"/>
    <s v="Hoodi"/>
    <s v="Mahadevapura"/>
    <s v="Mahadevapura"/>
    <s v="P3316"/>
    <s v="Cunstrucation of Angawadi building at Maheshwari nagara in ward no -82 "/>
    <x v="17"/>
    <s v="Special Development works at ward No.82, 6, 16, 44, 70, 17, 26, 13, 79, 35 Rs.8.00 Cr each"/>
    <s v="082-18-000023"/>
    <n v="2500000"/>
    <n v="25"/>
    <n v="0.25"/>
  </r>
  <r>
    <d v="2017-08-31T00:00:00"/>
    <n v="82"/>
    <s v="Garudachar Palya"/>
    <s v="Hoodi"/>
    <s v="Mahadevapura"/>
    <s v="Mahadevapura"/>
    <s v="P3316"/>
    <s v="Cunstrucation of Kannada bhavana at Maheshwari nagara in ward no -82 "/>
    <x v="0"/>
    <s v="Special Development works at ward No.82, 6, 16, 44, 70, 17, 26, 13, 79, 35 Rs.8.00 Cr each"/>
    <s v="082-18-000026"/>
    <n v="3000000"/>
    <n v="30"/>
    <n v="0.3"/>
  </r>
  <r>
    <d v="2017-08-31T00:00:00"/>
    <n v="82"/>
    <s v="Garudachar Palya"/>
    <s v="Hoodi"/>
    <s v="Mahadevapura"/>
    <s v="Mahadevapura"/>
    <s v="P3316"/>
    <s v="Construction of Communite hall Building in NGEF at Garudacharapalya in Ward No. 82"/>
    <x v="42"/>
    <s v="Special Development works at ward No.82, 6, 16, 44, 70, 17, 26, 13, 79, 35 Rs.8.00 Cr each"/>
    <s v="082-18-000010"/>
    <n v="4900000"/>
    <n v="49"/>
    <n v="0.49"/>
  </r>
  <r>
    <d v="2017-08-31T00:00:00"/>
    <n v="82"/>
    <s v="Garudachar Palya"/>
    <s v="Hoodi"/>
    <s v="Mahadevapura"/>
    <s v="Mahadevapura"/>
    <s v="P3316"/>
    <s v="Providing street lights and Ornamental poles in Garudacharapalya ward no -82"/>
    <x v="16"/>
    <s v="Special Development works at ward No.82, 6, 16, 44, 70, 17, 26, 13, 79, 35 Rs.8.00 Cr each"/>
    <s v="082-18-000021"/>
    <n v="3000000"/>
    <n v="30"/>
    <n v="0.3"/>
  </r>
  <r>
    <d v="2017-08-31T00:00:00"/>
    <n v="82"/>
    <s v="Garudachar Palya"/>
    <s v="Hoodi"/>
    <s v="Mahadevapura"/>
    <s v="Mahadevapura"/>
    <s v="P3316"/>
    <s v="Cunstrucation of Compound wall around Uacant Govt land in Maheshwari Nagara no -82 "/>
    <x v="8"/>
    <s v="Special Development works at ward No.82, 6, 16, 44, 70, 17, 26, 13, 79, 35 Rs.8.00 Cr each"/>
    <s v="082-18-000024"/>
    <n v="2500000"/>
    <n v="25"/>
    <n v="0.25"/>
  </r>
  <r>
    <d v="2017-08-31T00:00:00"/>
    <n v="135"/>
    <s v="Padarayanapura"/>
    <s v="Jagajivanaram Nagara"/>
    <s v="Chamaraja Pete"/>
    <s v="West"/>
    <s v="P1802"/>
    <s v="Drilling and commissioning of new borwell and providing water supply line in west Padarayanpurain ward no-135"/>
    <x v="4"/>
    <s v="Water Supply New Areas"/>
    <s v="135-18-000006"/>
    <n v="1500000"/>
    <n v="15"/>
    <n v="0.15"/>
  </r>
  <r>
    <d v="2017-08-31T00:00:00"/>
    <n v="136"/>
    <s v="Jagajivanaram Nagara"/>
    <s v="Jagajivanaram Nagara"/>
    <s v="Chamaraja Pete"/>
    <s v="West"/>
    <s v="P1802"/>
    <s v="Drilling and commissioning of new borwell and providing water supply line in Devarajurs nagara in ward no-136"/>
    <x v="4"/>
    <s v="Water Supply New Areas"/>
    <s v="136-18-000028"/>
    <n v="1500000"/>
    <n v="15"/>
    <n v="0.15"/>
  </r>
  <r>
    <d v="2017-08-31T00:00:00"/>
    <n v="139"/>
    <s v="K R Market"/>
    <s v="Chamaraja Pete"/>
    <s v="Chamaraja Pete"/>
    <s v="West"/>
    <s v="P0190"/>
    <s v="Providing R O Plants along with borewells at Victoria and Vani Vilas Hospital (2 Nos)"/>
    <x v="29"/>
    <s v="Works sanctioned by Hon Mayor"/>
    <s v="139-18-000014"/>
    <n v="2700000"/>
    <n v="27"/>
    <n v="0.27"/>
  </r>
  <r>
    <d v="2017-08-31T00:00:00"/>
    <n v="140"/>
    <s v="Chamraja Pete"/>
    <s v="Chamaraja Pete"/>
    <s v="Chamaraja Pete"/>
    <s v="West"/>
    <s v="P1802"/>
    <s v="Drilling and commissioning of new borwell and providing water supply line in Chamarajpet 3rd and 4th main surroundings in ward no-140"/>
    <x v="4"/>
    <s v="Water Supply New Areas"/>
    <s v="140-18-000011"/>
    <n v="1500000"/>
    <n v="15"/>
    <n v="0.15"/>
  </r>
  <r>
    <m/>
    <m/>
    <m/>
    <m/>
    <m/>
    <m/>
    <m/>
    <m/>
    <x v="43"/>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C48" firstHeaderRow="0" firstDataRow="1" firstDataCol="1"/>
  <pivotFields count="14">
    <pivotField showAll="0"/>
    <pivotField showAll="0"/>
    <pivotField showAll="0"/>
    <pivotField showAll="0"/>
    <pivotField showAll="0"/>
    <pivotField showAll="0"/>
    <pivotField showAll="0"/>
    <pivotField showAll="0"/>
    <pivotField axis="axisRow" dataField="1" showAll="0" sortType="descending">
      <items count="46">
        <item x="40"/>
        <item x="25"/>
        <item x="11"/>
        <item x="42"/>
        <item x="31"/>
        <item x="28"/>
        <item x="17"/>
        <item x="35"/>
        <item x="9"/>
        <item x="36"/>
        <item x="33"/>
        <item x="10"/>
        <item x="18"/>
        <item x="1"/>
        <item x="23"/>
        <item x="4"/>
        <item x="8"/>
        <item x="34"/>
        <item x="29"/>
        <item x="14"/>
        <item x="15"/>
        <item x="5"/>
        <item x="38"/>
        <item x="2"/>
        <item x="26"/>
        <item x="12"/>
        <item x="39"/>
        <item x="13"/>
        <item x="21"/>
        <item x="27"/>
        <item x="30"/>
        <item x="16"/>
        <item x="32"/>
        <item x="6"/>
        <item x="22"/>
        <item x="37"/>
        <item x="0"/>
        <item m="1" x="44"/>
        <item x="24"/>
        <item x="3"/>
        <item x="41"/>
        <item x="19"/>
        <item x="20"/>
        <item x="7"/>
        <item x="43"/>
        <item t="default"/>
      </items>
      <autoSortScope>
        <pivotArea dataOnly="0" outline="0" fieldPosition="0">
          <references count="1">
            <reference field="4294967294" count="1" selected="0">
              <x v="1"/>
            </reference>
          </references>
        </pivotArea>
      </autoSortScope>
    </pivotField>
    <pivotField showAll="0"/>
    <pivotField showAll="0"/>
    <pivotField showAll="0"/>
    <pivotField showAll="0"/>
    <pivotField dataField="1" showAll="0"/>
  </pivotFields>
  <rowFields count="1">
    <field x="8"/>
  </rowFields>
  <rowItems count="45">
    <i>
      <x v="36"/>
    </i>
    <i>
      <x v="41"/>
    </i>
    <i>
      <x v="13"/>
    </i>
    <i>
      <x v="33"/>
    </i>
    <i>
      <x v="27"/>
    </i>
    <i>
      <x v="31"/>
    </i>
    <i>
      <x v="11"/>
    </i>
    <i>
      <x v="15"/>
    </i>
    <i>
      <x v="39"/>
    </i>
    <i>
      <x v="38"/>
    </i>
    <i>
      <x v="43"/>
    </i>
    <i>
      <x v="4"/>
    </i>
    <i>
      <x v="14"/>
    </i>
    <i>
      <x v="16"/>
    </i>
    <i>
      <x v="10"/>
    </i>
    <i>
      <x v="2"/>
    </i>
    <i>
      <x v="8"/>
    </i>
    <i>
      <x v="42"/>
    </i>
    <i>
      <x v="18"/>
    </i>
    <i>
      <x v="34"/>
    </i>
    <i>
      <x v="22"/>
    </i>
    <i>
      <x v="21"/>
    </i>
    <i>
      <x v="5"/>
    </i>
    <i>
      <x v="6"/>
    </i>
    <i>
      <x v="25"/>
    </i>
    <i>
      <x v="28"/>
    </i>
    <i>
      <x v="12"/>
    </i>
    <i>
      <x v="30"/>
    </i>
    <i>
      <x v="35"/>
    </i>
    <i>
      <x v="26"/>
    </i>
    <i>
      <x/>
    </i>
    <i>
      <x v="40"/>
    </i>
    <i>
      <x v="9"/>
    </i>
    <i>
      <x v="7"/>
    </i>
    <i>
      <x v="23"/>
    </i>
    <i>
      <x v="17"/>
    </i>
    <i>
      <x v="24"/>
    </i>
    <i>
      <x v="1"/>
    </i>
    <i>
      <x v="3"/>
    </i>
    <i>
      <x v="19"/>
    </i>
    <i>
      <x v="32"/>
    </i>
    <i>
      <x v="29"/>
    </i>
    <i>
      <x v="20"/>
    </i>
    <i>
      <x v="44"/>
    </i>
    <i t="grand">
      <x/>
    </i>
  </rowItems>
  <colFields count="1">
    <field x="-2"/>
  </colFields>
  <colItems count="2">
    <i>
      <x/>
    </i>
    <i i="1">
      <x v="1"/>
    </i>
  </colItems>
  <dataFields count="2">
    <dataField name="Count of Category" fld="8" subtotal="count" baseField="0" baseItem="0"/>
    <dataField name="Sum of Amount in Cr." fld="13" baseField="8" baseItem="0" numFmtId="2"/>
  </dataFields>
  <formats count="1">
    <format dxfId="2">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e2" displayName="Table2" ref="A1:N220" totalsRowShown="0">
  <autoFilter ref="A1:N220"/>
  <tableColumns count="14">
    <tableColumn id="1" name="Date" dataDxfId="1"/>
    <tableColumn id="2" name="Ward_No"/>
    <tableColumn id="3" name="Ward_Name"/>
    <tableColumn id="4" name="Sub_Division_Name"/>
    <tableColumn id="5" name="Division_Name"/>
    <tableColumn id="6" name="Zone_Name"/>
    <tableColumn id="7" name="P_Code"/>
    <tableColumn id="8" name="Job_Description"/>
    <tableColumn id="9" name="Category"/>
    <tableColumn id="10" name="Budget_Head"/>
    <tableColumn id="11" name="Job_Code"/>
    <tableColumn id="12" name="Amount in Rs."/>
    <tableColumn id="13" name="Amount in Lakhs."/>
    <tableColumn id="14" name="Amount in C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8"/>
  <sheetViews>
    <sheetView tabSelected="1" workbookViewId="0">
      <selection activeCell="D5" sqref="D5"/>
    </sheetView>
  </sheetViews>
  <sheetFormatPr defaultRowHeight="15" x14ac:dyDescent="0.25"/>
  <cols>
    <col min="1" max="1" width="49.140625" bestFit="1" customWidth="1"/>
    <col min="2" max="2" width="17" bestFit="1" customWidth="1"/>
    <col min="3" max="3" width="20" bestFit="1" customWidth="1"/>
    <col min="6" max="6" width="38" bestFit="1" customWidth="1"/>
    <col min="8" max="8" width="12.5703125" bestFit="1" customWidth="1"/>
  </cols>
  <sheetData>
    <row r="3" spans="1:8" x14ac:dyDescent="0.25">
      <c r="A3" s="24" t="s">
        <v>3267</v>
      </c>
      <c r="B3" t="s">
        <v>3270</v>
      </c>
      <c r="C3" t="s">
        <v>3271</v>
      </c>
      <c r="F3" t="s">
        <v>3272</v>
      </c>
      <c r="G3" t="s">
        <v>3273</v>
      </c>
      <c r="H3" t="s">
        <v>3274</v>
      </c>
    </row>
    <row r="4" spans="1:8" x14ac:dyDescent="0.25">
      <c r="A4" s="25" t="s">
        <v>3231</v>
      </c>
      <c r="B4" s="26">
        <v>219</v>
      </c>
      <c r="C4" s="27">
        <v>183.57406</v>
      </c>
      <c r="F4" s="25" t="s">
        <v>3231</v>
      </c>
      <c r="G4" s="26">
        <v>219</v>
      </c>
      <c r="H4" s="29">
        <v>183.57406</v>
      </c>
    </row>
    <row r="5" spans="1:8" x14ac:dyDescent="0.25">
      <c r="A5" s="25" t="s">
        <v>3264</v>
      </c>
      <c r="B5" s="26">
        <v>292</v>
      </c>
      <c r="C5" s="27">
        <v>147.21940000000001</v>
      </c>
      <c r="F5" s="25" t="s">
        <v>3264</v>
      </c>
      <c r="G5" s="26">
        <v>292</v>
      </c>
      <c r="H5" s="29">
        <v>147.21940000000001</v>
      </c>
    </row>
    <row r="6" spans="1:8" x14ac:dyDescent="0.25">
      <c r="A6" s="25" t="s">
        <v>2683</v>
      </c>
      <c r="B6" s="26">
        <v>175</v>
      </c>
      <c r="C6" s="27">
        <v>69.475399999999993</v>
      </c>
      <c r="F6" s="25" t="s">
        <v>2683</v>
      </c>
      <c r="G6" s="26">
        <v>175</v>
      </c>
      <c r="H6" s="29">
        <v>69.475399999999993</v>
      </c>
    </row>
    <row r="7" spans="1:8" x14ac:dyDescent="0.25">
      <c r="A7" s="25" t="s">
        <v>2681</v>
      </c>
      <c r="B7" s="26">
        <v>113</v>
      </c>
      <c r="C7" s="27">
        <v>44.992000000000012</v>
      </c>
      <c r="F7" s="25" t="s">
        <v>2681</v>
      </c>
      <c r="G7" s="26">
        <v>113</v>
      </c>
      <c r="H7" s="29">
        <v>44.992000000000012</v>
      </c>
    </row>
    <row r="8" spans="1:8" x14ac:dyDescent="0.25">
      <c r="A8" s="25" t="s">
        <v>3237</v>
      </c>
      <c r="B8" s="26">
        <v>95</v>
      </c>
      <c r="C8" s="27">
        <v>39.939000000000014</v>
      </c>
      <c r="F8" s="25" t="s">
        <v>3237</v>
      </c>
      <c r="G8" s="26">
        <v>95</v>
      </c>
      <c r="H8" s="29">
        <v>39.939000000000014</v>
      </c>
    </row>
    <row r="9" spans="1:8" x14ac:dyDescent="0.25">
      <c r="A9" s="25" t="s">
        <v>2687</v>
      </c>
      <c r="B9" s="26">
        <v>71</v>
      </c>
      <c r="C9" s="27">
        <v>33.286699999999975</v>
      </c>
      <c r="F9" s="25"/>
      <c r="G9" s="26"/>
      <c r="H9" s="29"/>
    </row>
    <row r="10" spans="1:8" x14ac:dyDescent="0.25">
      <c r="A10" s="25" t="s">
        <v>2685</v>
      </c>
      <c r="B10" s="26">
        <v>88</v>
      </c>
      <c r="C10" s="27">
        <v>29.56499999999998</v>
      </c>
    </row>
    <row r="11" spans="1:8" x14ac:dyDescent="0.25">
      <c r="A11" s="25" t="s">
        <v>2686</v>
      </c>
      <c r="B11" s="26">
        <v>92</v>
      </c>
      <c r="C11" s="27">
        <v>28.919199999999986</v>
      </c>
    </row>
    <row r="12" spans="1:8" x14ac:dyDescent="0.25">
      <c r="A12" s="25" t="s">
        <v>2680</v>
      </c>
      <c r="B12" s="26">
        <v>45</v>
      </c>
      <c r="C12" s="27">
        <v>15.999799999999999</v>
      </c>
    </row>
    <row r="13" spans="1:8" x14ac:dyDescent="0.25">
      <c r="A13" s="25" t="s">
        <v>3244</v>
      </c>
      <c r="B13" s="26">
        <v>1</v>
      </c>
      <c r="C13" s="27">
        <v>15</v>
      </c>
    </row>
    <row r="14" spans="1:8" x14ac:dyDescent="0.25">
      <c r="A14" s="25" t="s">
        <v>3246</v>
      </c>
      <c r="B14" s="26">
        <v>24</v>
      </c>
      <c r="C14" s="27">
        <v>14.543100000000003</v>
      </c>
    </row>
    <row r="15" spans="1:8" x14ac:dyDescent="0.25">
      <c r="A15" s="25" t="s">
        <v>3262</v>
      </c>
      <c r="B15" s="26">
        <v>1</v>
      </c>
      <c r="C15" s="27">
        <v>14</v>
      </c>
    </row>
    <row r="16" spans="1:8" x14ac:dyDescent="0.25">
      <c r="A16" s="25" t="s">
        <v>2690</v>
      </c>
      <c r="B16" s="26">
        <v>13</v>
      </c>
      <c r="C16" s="27">
        <v>11.970000000000002</v>
      </c>
    </row>
    <row r="17" spans="1:3" x14ac:dyDescent="0.25">
      <c r="A17" s="25" t="s">
        <v>2692</v>
      </c>
      <c r="B17" s="26">
        <v>26</v>
      </c>
      <c r="C17" s="27">
        <v>10.574599999999998</v>
      </c>
    </row>
    <row r="18" spans="1:3" x14ac:dyDescent="0.25">
      <c r="A18" s="25" t="s">
        <v>3235</v>
      </c>
      <c r="B18" s="26">
        <v>1</v>
      </c>
      <c r="C18" s="27">
        <v>10</v>
      </c>
    </row>
    <row r="19" spans="1:3" x14ac:dyDescent="0.25">
      <c r="A19" s="25" t="s">
        <v>3234</v>
      </c>
      <c r="B19" s="26">
        <v>6</v>
      </c>
      <c r="C19" s="27">
        <v>9.1</v>
      </c>
    </row>
    <row r="20" spans="1:3" x14ac:dyDescent="0.25">
      <c r="A20" s="25" t="s">
        <v>3242</v>
      </c>
      <c r="B20" s="26">
        <v>22</v>
      </c>
      <c r="C20" s="27">
        <v>7.45</v>
      </c>
    </row>
    <row r="21" spans="1:3" x14ac:dyDescent="0.25">
      <c r="A21" s="25" t="s">
        <v>3265</v>
      </c>
      <c r="B21" s="26">
        <v>17</v>
      </c>
      <c r="C21" s="27">
        <v>7.0399999999999991</v>
      </c>
    </row>
    <row r="22" spans="1:3" x14ac:dyDescent="0.25">
      <c r="A22" s="25" t="s">
        <v>2689</v>
      </c>
      <c r="B22" s="26">
        <v>16</v>
      </c>
      <c r="C22" s="27">
        <v>4.8698000000000015</v>
      </c>
    </row>
    <row r="23" spans="1:3" x14ac:dyDescent="0.25">
      <c r="A23" s="25" t="s">
        <v>2684</v>
      </c>
      <c r="B23" s="26">
        <v>12</v>
      </c>
      <c r="C23" s="27">
        <v>4.5300000000000011</v>
      </c>
    </row>
    <row r="24" spans="1:3" x14ac:dyDescent="0.25">
      <c r="A24" s="25" t="s">
        <v>3251</v>
      </c>
      <c r="B24" s="26">
        <v>1</v>
      </c>
      <c r="C24" s="27">
        <v>4.5</v>
      </c>
    </row>
    <row r="25" spans="1:3" x14ac:dyDescent="0.25">
      <c r="A25" s="25" t="s">
        <v>3236</v>
      </c>
      <c r="B25" s="26">
        <v>8</v>
      </c>
      <c r="C25" s="27">
        <v>4.2700000000000005</v>
      </c>
    </row>
    <row r="26" spans="1:3" x14ac:dyDescent="0.25">
      <c r="A26" s="25" t="s">
        <v>3260</v>
      </c>
      <c r="B26" s="26">
        <v>13</v>
      </c>
      <c r="C26" s="27">
        <v>4.1099999999999994</v>
      </c>
    </row>
    <row r="27" spans="1:3" x14ac:dyDescent="0.25">
      <c r="A27" s="25" t="s">
        <v>3255</v>
      </c>
      <c r="B27" s="26">
        <v>9</v>
      </c>
      <c r="C27" s="27">
        <v>4.0399000000000003</v>
      </c>
    </row>
    <row r="28" spans="1:3" x14ac:dyDescent="0.25">
      <c r="A28" s="25" t="s">
        <v>3256</v>
      </c>
      <c r="B28" s="26">
        <v>10</v>
      </c>
      <c r="C28" s="27">
        <v>2.7</v>
      </c>
    </row>
    <row r="29" spans="1:3" x14ac:dyDescent="0.25">
      <c r="A29" s="25" t="s">
        <v>3241</v>
      </c>
      <c r="B29" s="26">
        <v>7</v>
      </c>
      <c r="C29" s="27">
        <v>2.6999999999999997</v>
      </c>
    </row>
    <row r="30" spans="1:3" x14ac:dyDescent="0.25">
      <c r="A30" s="25" t="s">
        <v>3257</v>
      </c>
      <c r="B30" s="26">
        <v>5</v>
      </c>
      <c r="C30" s="27">
        <v>2.6497999999999999</v>
      </c>
    </row>
    <row r="31" spans="1:3" x14ac:dyDescent="0.25">
      <c r="A31" s="25" t="s">
        <v>3261</v>
      </c>
      <c r="B31" s="26">
        <v>7</v>
      </c>
      <c r="C31" s="27">
        <v>2.6</v>
      </c>
    </row>
    <row r="32" spans="1:3" x14ac:dyDescent="0.25">
      <c r="A32" s="25" t="s">
        <v>2688</v>
      </c>
      <c r="B32" s="26">
        <v>11</v>
      </c>
      <c r="C32" s="27">
        <v>2.5500000000000007</v>
      </c>
    </row>
    <row r="33" spans="1:3" x14ac:dyDescent="0.25">
      <c r="A33" s="25" t="s">
        <v>3249</v>
      </c>
      <c r="B33" s="26">
        <v>1</v>
      </c>
      <c r="C33" s="27">
        <v>1.5</v>
      </c>
    </row>
    <row r="34" spans="1:3" x14ac:dyDescent="0.25">
      <c r="A34" s="25" t="s">
        <v>3266</v>
      </c>
      <c r="B34" s="26">
        <v>7</v>
      </c>
      <c r="C34" s="27">
        <v>1.4</v>
      </c>
    </row>
    <row r="35" spans="1:3" x14ac:dyDescent="0.25">
      <c r="A35" s="25" t="s">
        <v>3263</v>
      </c>
      <c r="B35" s="26">
        <v>2</v>
      </c>
      <c r="C35" s="27">
        <v>0.99</v>
      </c>
    </row>
    <row r="36" spans="1:3" x14ac:dyDescent="0.25">
      <c r="A36" s="25" t="s">
        <v>3254</v>
      </c>
      <c r="B36" s="26">
        <v>4</v>
      </c>
      <c r="C36" s="27">
        <v>0.92500000000000004</v>
      </c>
    </row>
    <row r="37" spans="1:3" x14ac:dyDescent="0.25">
      <c r="A37" s="25" t="s">
        <v>3250</v>
      </c>
      <c r="B37" s="26">
        <v>1</v>
      </c>
      <c r="C37" s="27">
        <v>0.9</v>
      </c>
    </row>
    <row r="38" spans="1:3" x14ac:dyDescent="0.25">
      <c r="A38" s="25" t="s">
        <v>3259</v>
      </c>
      <c r="B38" s="26">
        <v>4</v>
      </c>
      <c r="C38" s="27">
        <v>0.87000000000000011</v>
      </c>
    </row>
    <row r="39" spans="1:3" x14ac:dyDescent="0.25">
      <c r="A39" s="25" t="s">
        <v>3252</v>
      </c>
      <c r="B39" s="26">
        <v>1</v>
      </c>
      <c r="C39" s="27">
        <v>0.5</v>
      </c>
    </row>
    <row r="40" spans="1:3" x14ac:dyDescent="0.25">
      <c r="A40" s="25" t="s">
        <v>3247</v>
      </c>
      <c r="B40" s="26">
        <v>1</v>
      </c>
      <c r="C40" s="27">
        <v>0.5</v>
      </c>
    </row>
    <row r="41" spans="1:3" x14ac:dyDescent="0.25">
      <c r="A41" s="25" t="s">
        <v>3248</v>
      </c>
      <c r="B41" s="26">
        <v>1</v>
      </c>
      <c r="C41" s="27">
        <v>0.5</v>
      </c>
    </row>
    <row r="42" spans="1:3" x14ac:dyDescent="0.25">
      <c r="A42" s="25" t="s">
        <v>3233</v>
      </c>
      <c r="B42" s="26">
        <v>1</v>
      </c>
      <c r="C42" s="27">
        <v>0.49</v>
      </c>
    </row>
    <row r="43" spans="1:3" x14ac:dyDescent="0.25">
      <c r="A43" s="25" t="s">
        <v>3243</v>
      </c>
      <c r="B43" s="26">
        <v>4</v>
      </c>
      <c r="C43" s="27">
        <v>0.4</v>
      </c>
    </row>
    <row r="44" spans="1:3" x14ac:dyDescent="0.25">
      <c r="A44" s="25" t="s">
        <v>3253</v>
      </c>
      <c r="B44" s="26">
        <v>3</v>
      </c>
      <c r="C44" s="27">
        <v>0.30000000000000004</v>
      </c>
    </row>
    <row r="45" spans="1:3" x14ac:dyDescent="0.25">
      <c r="A45" s="25" t="s">
        <v>3245</v>
      </c>
      <c r="B45" s="26">
        <v>1</v>
      </c>
      <c r="C45" s="27">
        <v>0.25</v>
      </c>
    </row>
    <row r="46" spans="1:3" x14ac:dyDescent="0.25">
      <c r="A46" s="25" t="s">
        <v>2691</v>
      </c>
      <c r="B46" s="26">
        <v>1</v>
      </c>
      <c r="C46" s="27">
        <v>0.1</v>
      </c>
    </row>
    <row r="47" spans="1:3" x14ac:dyDescent="0.25">
      <c r="A47" s="25" t="s">
        <v>3268</v>
      </c>
      <c r="B47" s="26"/>
      <c r="C47" s="27"/>
    </row>
    <row r="48" spans="1:3" x14ac:dyDescent="0.25">
      <c r="A48" s="25" t="s">
        <v>3269</v>
      </c>
      <c r="B48" s="26">
        <v>1432</v>
      </c>
      <c r="C48" s="27">
        <v>741.79276000000357</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0"/>
  <sheetViews>
    <sheetView topLeftCell="A201" workbookViewId="0">
      <selection activeCell="F1" sqref="A1:N220"/>
    </sheetView>
  </sheetViews>
  <sheetFormatPr defaultRowHeight="15" x14ac:dyDescent="0.25"/>
  <cols>
    <col min="2" max="2" width="11.5703125" customWidth="1"/>
    <col min="3" max="3" width="14.28515625" customWidth="1"/>
    <col min="4" max="4" width="20.85546875" customWidth="1"/>
    <col min="5" max="5" width="16.5703125" customWidth="1"/>
    <col min="6" max="6" width="13.85546875" customWidth="1"/>
    <col min="7" max="7" width="9.85546875" customWidth="1"/>
    <col min="8" max="8" width="17.28515625" customWidth="1"/>
    <col min="9" max="9" width="11" customWidth="1"/>
    <col min="10" max="10" width="15" customWidth="1"/>
    <col min="11" max="11" width="11.7109375" customWidth="1"/>
    <col min="12" max="12" width="15.42578125" customWidth="1"/>
    <col min="13" max="13" width="18.28515625" customWidth="1"/>
    <col min="14" max="14" width="15.28515625" customWidth="1"/>
  </cols>
  <sheetData>
    <row r="1" spans="1:14" x14ac:dyDescent="0.25">
      <c r="A1" t="s">
        <v>0</v>
      </c>
      <c r="B1" t="s">
        <v>1</v>
      </c>
      <c r="C1" t="s">
        <v>2</v>
      </c>
      <c r="D1" t="s">
        <v>3</v>
      </c>
      <c r="E1" t="s">
        <v>4</v>
      </c>
      <c r="F1" t="s">
        <v>5</v>
      </c>
      <c r="G1" t="s">
        <v>6</v>
      </c>
      <c r="H1" t="s">
        <v>7</v>
      </c>
      <c r="I1" t="s">
        <v>3258</v>
      </c>
      <c r="J1" t="s">
        <v>8</v>
      </c>
      <c r="K1" t="s">
        <v>9</v>
      </c>
      <c r="L1" t="s">
        <v>1160</v>
      </c>
      <c r="M1" t="s">
        <v>1158</v>
      </c>
      <c r="N1" t="s">
        <v>1159</v>
      </c>
    </row>
    <row r="2" spans="1:14" x14ac:dyDescent="0.25">
      <c r="A2" s="28">
        <v>42864</v>
      </c>
      <c r="B2">
        <v>193</v>
      </c>
      <c r="C2" t="s">
        <v>36</v>
      </c>
      <c r="D2" t="s">
        <v>36</v>
      </c>
      <c r="E2" t="s">
        <v>23</v>
      </c>
      <c r="F2" t="s">
        <v>23</v>
      </c>
      <c r="G2" t="s">
        <v>17</v>
      </c>
      <c r="H2" t="s">
        <v>44</v>
      </c>
      <c r="I2" t="s">
        <v>3231</v>
      </c>
      <c r="J2" t="s">
        <v>18</v>
      </c>
      <c r="K2" t="s">
        <v>45</v>
      </c>
      <c r="L2">
        <v>29030000</v>
      </c>
      <c r="M2">
        <v>290.3</v>
      </c>
      <c r="N2">
        <v>2.903</v>
      </c>
    </row>
    <row r="3" spans="1:14" x14ac:dyDescent="0.25">
      <c r="A3" s="28">
        <v>42864</v>
      </c>
      <c r="B3">
        <v>193</v>
      </c>
      <c r="C3" t="s">
        <v>36</v>
      </c>
      <c r="D3" t="s">
        <v>36</v>
      </c>
      <c r="E3" t="s">
        <v>23</v>
      </c>
      <c r="F3" t="s">
        <v>23</v>
      </c>
      <c r="G3" t="s">
        <v>17</v>
      </c>
      <c r="H3" t="s">
        <v>2708</v>
      </c>
      <c r="I3" t="s">
        <v>3231</v>
      </c>
      <c r="J3" t="s">
        <v>18</v>
      </c>
      <c r="K3" t="s">
        <v>46</v>
      </c>
      <c r="L3">
        <v>10350000</v>
      </c>
      <c r="M3">
        <v>103.5</v>
      </c>
      <c r="N3">
        <v>1.0349999999999999</v>
      </c>
    </row>
    <row r="4" spans="1:14" x14ac:dyDescent="0.25">
      <c r="A4" s="28">
        <v>42898</v>
      </c>
      <c r="B4">
        <v>28</v>
      </c>
      <c r="C4" t="s">
        <v>37</v>
      </c>
      <c r="D4" t="s">
        <v>35</v>
      </c>
      <c r="E4" t="s">
        <v>28</v>
      </c>
      <c r="F4" t="s">
        <v>12</v>
      </c>
      <c r="G4" t="s">
        <v>17</v>
      </c>
      <c r="H4" t="s">
        <v>47</v>
      </c>
      <c r="I4" t="s">
        <v>3231</v>
      </c>
      <c r="J4" t="s">
        <v>18</v>
      </c>
      <c r="K4" t="s">
        <v>48</v>
      </c>
      <c r="L4">
        <v>4150000</v>
      </c>
      <c r="M4">
        <v>41.5</v>
      </c>
      <c r="N4">
        <v>0.41499999999999998</v>
      </c>
    </row>
    <row r="5" spans="1:14" x14ac:dyDescent="0.25">
      <c r="A5" s="28">
        <v>42978</v>
      </c>
      <c r="B5">
        <v>82</v>
      </c>
      <c r="C5" t="s">
        <v>2641</v>
      </c>
      <c r="D5" t="s">
        <v>2081</v>
      </c>
      <c r="E5" t="s">
        <v>19</v>
      </c>
      <c r="F5" t="s">
        <v>19</v>
      </c>
      <c r="G5" t="s">
        <v>1276</v>
      </c>
      <c r="H5" t="s">
        <v>3222</v>
      </c>
      <c r="I5" t="s">
        <v>3231</v>
      </c>
      <c r="J5" t="s">
        <v>1278</v>
      </c>
      <c r="K5" t="s">
        <v>2669</v>
      </c>
      <c r="L5">
        <v>3000000</v>
      </c>
      <c r="M5">
        <v>30</v>
      </c>
      <c r="N5">
        <v>0.3</v>
      </c>
    </row>
    <row r="6" spans="1:14" x14ac:dyDescent="0.25">
      <c r="A6" s="28">
        <v>42978</v>
      </c>
      <c r="B6">
        <v>82</v>
      </c>
      <c r="C6" t="s">
        <v>2641</v>
      </c>
      <c r="D6" t="s">
        <v>2081</v>
      </c>
      <c r="E6" t="s">
        <v>19</v>
      </c>
      <c r="F6" t="s">
        <v>19</v>
      </c>
      <c r="G6" t="s">
        <v>1276</v>
      </c>
      <c r="H6" t="s">
        <v>3203</v>
      </c>
      <c r="I6" t="s">
        <v>3231</v>
      </c>
      <c r="J6" t="s">
        <v>1278</v>
      </c>
      <c r="K6" t="s">
        <v>2648</v>
      </c>
      <c r="L6">
        <v>2000000</v>
      </c>
      <c r="M6">
        <v>20</v>
      </c>
      <c r="N6">
        <v>0.2</v>
      </c>
    </row>
    <row r="7" spans="1:14" x14ac:dyDescent="0.25">
      <c r="A7" s="28">
        <v>42978</v>
      </c>
      <c r="B7">
        <v>68</v>
      </c>
      <c r="C7" t="s">
        <v>1195</v>
      </c>
      <c r="D7" t="s">
        <v>1251</v>
      </c>
      <c r="E7" t="s">
        <v>1251</v>
      </c>
      <c r="F7" t="s">
        <v>14</v>
      </c>
      <c r="G7" t="s">
        <v>134</v>
      </c>
      <c r="H7" t="s">
        <v>2615</v>
      </c>
      <c r="I7" t="s">
        <v>3231</v>
      </c>
      <c r="J7" t="s">
        <v>136</v>
      </c>
      <c r="K7" t="s">
        <v>2616</v>
      </c>
      <c r="L7">
        <v>2000000</v>
      </c>
      <c r="M7">
        <v>20</v>
      </c>
      <c r="N7">
        <v>0.2</v>
      </c>
    </row>
    <row r="8" spans="1:14" x14ac:dyDescent="0.25">
      <c r="A8" s="28">
        <v>42978</v>
      </c>
      <c r="B8">
        <v>44</v>
      </c>
      <c r="C8" t="s">
        <v>1185</v>
      </c>
      <c r="D8" t="s">
        <v>1251</v>
      </c>
      <c r="E8" t="s">
        <v>1251</v>
      </c>
      <c r="F8" t="s">
        <v>14</v>
      </c>
      <c r="G8" t="s">
        <v>625</v>
      </c>
      <c r="H8" t="s">
        <v>2593</v>
      </c>
      <c r="I8" t="s">
        <v>3231</v>
      </c>
      <c r="J8" t="s">
        <v>626</v>
      </c>
      <c r="K8" t="s">
        <v>2594</v>
      </c>
      <c r="L8">
        <v>2000000</v>
      </c>
      <c r="M8">
        <v>20</v>
      </c>
      <c r="N8">
        <v>0.2</v>
      </c>
    </row>
    <row r="9" spans="1:14" x14ac:dyDescent="0.25">
      <c r="A9" s="28">
        <v>42978</v>
      </c>
      <c r="B9">
        <v>44</v>
      </c>
      <c r="C9" t="s">
        <v>1185</v>
      </c>
      <c r="D9" t="s">
        <v>1251</v>
      </c>
      <c r="E9" t="s">
        <v>1251</v>
      </c>
      <c r="F9" t="s">
        <v>14</v>
      </c>
      <c r="G9" t="s">
        <v>1276</v>
      </c>
      <c r="H9" t="s">
        <v>2585</v>
      </c>
      <c r="I9" t="s">
        <v>3231</v>
      </c>
      <c r="J9" t="s">
        <v>1278</v>
      </c>
      <c r="K9" t="s">
        <v>2586</v>
      </c>
      <c r="L9">
        <v>2500000</v>
      </c>
      <c r="M9">
        <v>25</v>
      </c>
      <c r="N9">
        <v>0.25</v>
      </c>
    </row>
    <row r="10" spans="1:14" x14ac:dyDescent="0.25">
      <c r="A10" s="28">
        <v>42978</v>
      </c>
      <c r="B10">
        <v>44</v>
      </c>
      <c r="C10" t="s">
        <v>1185</v>
      </c>
      <c r="D10" t="s">
        <v>1251</v>
      </c>
      <c r="E10" t="s">
        <v>1251</v>
      </c>
      <c r="F10" t="s">
        <v>14</v>
      </c>
      <c r="G10" t="s">
        <v>1276</v>
      </c>
      <c r="H10" t="s">
        <v>2573</v>
      </c>
      <c r="I10" t="s">
        <v>3231</v>
      </c>
      <c r="J10" t="s">
        <v>1278</v>
      </c>
      <c r="K10" t="s">
        <v>2574</v>
      </c>
      <c r="L10">
        <v>2500000</v>
      </c>
      <c r="M10">
        <v>25</v>
      </c>
      <c r="N10">
        <v>0.25</v>
      </c>
    </row>
    <row r="11" spans="1:14" x14ac:dyDescent="0.25">
      <c r="A11" s="28">
        <v>42978</v>
      </c>
      <c r="B11">
        <v>44</v>
      </c>
      <c r="C11" t="s">
        <v>1185</v>
      </c>
      <c r="D11" t="s">
        <v>1251</v>
      </c>
      <c r="E11" t="s">
        <v>1251</v>
      </c>
      <c r="F11" t="s">
        <v>14</v>
      </c>
      <c r="G11" t="s">
        <v>1276</v>
      </c>
      <c r="H11" t="s">
        <v>3192</v>
      </c>
      <c r="I11" t="s">
        <v>3231</v>
      </c>
      <c r="J11" t="s">
        <v>1278</v>
      </c>
      <c r="K11" t="s">
        <v>2568</v>
      </c>
      <c r="L11">
        <v>500000</v>
      </c>
      <c r="M11">
        <v>5</v>
      </c>
      <c r="N11">
        <v>0.05</v>
      </c>
    </row>
    <row r="12" spans="1:14" x14ac:dyDescent="0.25">
      <c r="A12" s="28">
        <v>42978</v>
      </c>
      <c r="B12">
        <v>44</v>
      </c>
      <c r="C12" t="s">
        <v>1185</v>
      </c>
      <c r="D12" t="s">
        <v>1251</v>
      </c>
      <c r="E12" t="s">
        <v>1251</v>
      </c>
      <c r="F12" t="s">
        <v>14</v>
      </c>
      <c r="G12" t="s">
        <v>1276</v>
      </c>
      <c r="H12" t="s">
        <v>2556</v>
      </c>
      <c r="I12" t="s">
        <v>3231</v>
      </c>
      <c r="J12" t="s">
        <v>1278</v>
      </c>
      <c r="K12" t="s">
        <v>2557</v>
      </c>
      <c r="L12">
        <v>1000000</v>
      </c>
      <c r="M12">
        <v>10</v>
      </c>
      <c r="N12">
        <v>0.1</v>
      </c>
    </row>
    <row r="13" spans="1:14" x14ac:dyDescent="0.25">
      <c r="A13" s="28">
        <v>42907</v>
      </c>
      <c r="B13">
        <v>137</v>
      </c>
      <c r="C13" t="s">
        <v>26</v>
      </c>
      <c r="D13" t="s">
        <v>27</v>
      </c>
      <c r="E13" t="s">
        <v>20</v>
      </c>
      <c r="F13" t="s">
        <v>14</v>
      </c>
      <c r="G13" t="s">
        <v>17</v>
      </c>
      <c r="H13" t="s">
        <v>64</v>
      </c>
      <c r="I13" t="s">
        <v>3231</v>
      </c>
      <c r="J13" t="s">
        <v>18</v>
      </c>
      <c r="K13" t="s">
        <v>65</v>
      </c>
      <c r="L13">
        <v>5000000</v>
      </c>
      <c r="M13">
        <v>50</v>
      </c>
      <c r="N13">
        <v>0.5</v>
      </c>
    </row>
    <row r="14" spans="1:14" x14ac:dyDescent="0.25">
      <c r="A14" s="28">
        <v>42907</v>
      </c>
      <c r="B14">
        <v>304</v>
      </c>
      <c r="C14" t="s">
        <v>13</v>
      </c>
      <c r="D14" t="s">
        <v>13</v>
      </c>
      <c r="E14" t="s">
        <v>13</v>
      </c>
      <c r="F14" t="s">
        <v>13</v>
      </c>
      <c r="G14" t="s">
        <v>40</v>
      </c>
      <c r="H14" t="s">
        <v>66</v>
      </c>
      <c r="I14" t="s">
        <v>3231</v>
      </c>
      <c r="J14" t="s">
        <v>41</v>
      </c>
      <c r="K14" t="s">
        <v>67</v>
      </c>
      <c r="L14">
        <v>564300000</v>
      </c>
      <c r="M14">
        <v>5643</v>
      </c>
      <c r="N14">
        <v>56.43</v>
      </c>
    </row>
    <row r="15" spans="1:14" x14ac:dyDescent="0.25">
      <c r="A15" s="28">
        <v>42978</v>
      </c>
      <c r="B15">
        <v>44</v>
      </c>
      <c r="C15" t="s">
        <v>1185</v>
      </c>
      <c r="D15" t="s">
        <v>1251</v>
      </c>
      <c r="E15" t="s">
        <v>1251</v>
      </c>
      <c r="F15" t="s">
        <v>14</v>
      </c>
      <c r="G15" t="s">
        <v>1276</v>
      </c>
      <c r="H15" t="s">
        <v>2551</v>
      </c>
      <c r="I15" t="s">
        <v>3231</v>
      </c>
      <c r="J15" t="s">
        <v>1278</v>
      </c>
      <c r="K15" t="s">
        <v>2552</v>
      </c>
      <c r="L15">
        <v>2500000</v>
      </c>
      <c r="M15">
        <v>25</v>
      </c>
      <c r="N15">
        <v>0.25</v>
      </c>
    </row>
    <row r="16" spans="1:14" x14ac:dyDescent="0.25">
      <c r="A16" s="28">
        <v>42978</v>
      </c>
      <c r="B16">
        <v>44</v>
      </c>
      <c r="C16" t="s">
        <v>1185</v>
      </c>
      <c r="D16" t="s">
        <v>1251</v>
      </c>
      <c r="E16" t="s">
        <v>1251</v>
      </c>
      <c r="F16" t="s">
        <v>14</v>
      </c>
      <c r="G16" t="s">
        <v>1276</v>
      </c>
      <c r="H16" t="s">
        <v>2549</v>
      </c>
      <c r="I16" t="s">
        <v>3231</v>
      </c>
      <c r="J16" t="s">
        <v>1278</v>
      </c>
      <c r="K16" t="s">
        <v>2550</v>
      </c>
      <c r="L16">
        <v>1500000</v>
      </c>
      <c r="M16">
        <v>15</v>
      </c>
      <c r="N16">
        <v>0.15</v>
      </c>
    </row>
    <row r="17" spans="1:14" x14ac:dyDescent="0.25">
      <c r="A17" s="28">
        <v>42978</v>
      </c>
      <c r="B17">
        <v>44</v>
      </c>
      <c r="C17" t="s">
        <v>1185</v>
      </c>
      <c r="D17" t="s">
        <v>1251</v>
      </c>
      <c r="E17" t="s">
        <v>1251</v>
      </c>
      <c r="F17" t="s">
        <v>14</v>
      </c>
      <c r="G17" t="s">
        <v>1276</v>
      </c>
      <c r="H17" t="s">
        <v>2547</v>
      </c>
      <c r="I17" t="s">
        <v>3231</v>
      </c>
      <c r="J17" t="s">
        <v>1278</v>
      </c>
      <c r="K17" t="s">
        <v>2548</v>
      </c>
      <c r="L17">
        <v>1500000</v>
      </c>
      <c r="M17">
        <v>15</v>
      </c>
      <c r="N17">
        <v>0.15</v>
      </c>
    </row>
    <row r="18" spans="1:14" x14ac:dyDescent="0.25">
      <c r="A18" s="28">
        <v>42978</v>
      </c>
      <c r="B18">
        <v>44</v>
      </c>
      <c r="C18" t="s">
        <v>1185</v>
      </c>
      <c r="D18" t="s">
        <v>1251</v>
      </c>
      <c r="E18" t="s">
        <v>1251</v>
      </c>
      <c r="F18" t="s">
        <v>14</v>
      </c>
      <c r="G18" t="s">
        <v>1276</v>
      </c>
      <c r="H18" t="s">
        <v>3188</v>
      </c>
      <c r="I18" t="s">
        <v>3231</v>
      </c>
      <c r="J18" t="s">
        <v>1278</v>
      </c>
      <c r="K18" t="s">
        <v>2546</v>
      </c>
      <c r="L18">
        <v>1500000</v>
      </c>
      <c r="M18">
        <v>15</v>
      </c>
      <c r="N18">
        <v>0.15</v>
      </c>
    </row>
    <row r="19" spans="1:14" x14ac:dyDescent="0.25">
      <c r="A19" s="28">
        <v>42978</v>
      </c>
      <c r="B19">
        <v>44</v>
      </c>
      <c r="C19" t="s">
        <v>1185</v>
      </c>
      <c r="D19" t="s">
        <v>1251</v>
      </c>
      <c r="E19" t="s">
        <v>1251</v>
      </c>
      <c r="F19" t="s">
        <v>14</v>
      </c>
      <c r="G19" t="s">
        <v>1276</v>
      </c>
      <c r="H19" t="s">
        <v>2544</v>
      </c>
      <c r="I19" t="s">
        <v>3231</v>
      </c>
      <c r="J19" t="s">
        <v>1278</v>
      </c>
      <c r="K19" t="s">
        <v>2545</v>
      </c>
      <c r="L19">
        <v>1000000</v>
      </c>
      <c r="M19">
        <v>10</v>
      </c>
      <c r="N19">
        <v>0.1</v>
      </c>
    </row>
    <row r="20" spans="1:14" x14ac:dyDescent="0.25">
      <c r="A20" s="28">
        <v>42978</v>
      </c>
      <c r="B20">
        <v>44</v>
      </c>
      <c r="C20" t="s">
        <v>1185</v>
      </c>
      <c r="D20" t="s">
        <v>1251</v>
      </c>
      <c r="E20" t="s">
        <v>1251</v>
      </c>
      <c r="F20" t="s">
        <v>14</v>
      </c>
      <c r="G20" t="s">
        <v>1276</v>
      </c>
      <c r="H20" t="s">
        <v>2542</v>
      </c>
      <c r="I20" t="s">
        <v>3231</v>
      </c>
      <c r="J20" t="s">
        <v>1278</v>
      </c>
      <c r="K20" t="s">
        <v>2543</v>
      </c>
      <c r="L20">
        <v>3000000</v>
      </c>
      <c r="M20">
        <v>30</v>
      </c>
      <c r="N20">
        <v>0.3</v>
      </c>
    </row>
    <row r="21" spans="1:14" x14ac:dyDescent="0.25">
      <c r="A21" s="28">
        <v>42978</v>
      </c>
      <c r="B21">
        <v>44</v>
      </c>
      <c r="C21" t="s">
        <v>1185</v>
      </c>
      <c r="D21" t="s">
        <v>1251</v>
      </c>
      <c r="E21" t="s">
        <v>1251</v>
      </c>
      <c r="F21" t="s">
        <v>14</v>
      </c>
      <c r="G21" t="s">
        <v>1276</v>
      </c>
      <c r="H21" t="s">
        <v>3187</v>
      </c>
      <c r="I21" t="s">
        <v>3231</v>
      </c>
      <c r="J21" t="s">
        <v>1278</v>
      </c>
      <c r="K21" t="s">
        <v>2541</v>
      </c>
      <c r="L21">
        <v>1500000</v>
      </c>
      <c r="M21">
        <v>15</v>
      </c>
      <c r="N21">
        <v>0.15</v>
      </c>
    </row>
    <row r="22" spans="1:14" x14ac:dyDescent="0.25">
      <c r="A22" s="28">
        <v>42978</v>
      </c>
      <c r="B22">
        <v>22</v>
      </c>
      <c r="C22" t="s">
        <v>1172</v>
      </c>
      <c r="D22" t="s">
        <v>1243</v>
      </c>
      <c r="E22" t="s">
        <v>1171</v>
      </c>
      <c r="F22" t="s">
        <v>12</v>
      </c>
      <c r="G22" t="s">
        <v>2464</v>
      </c>
      <c r="H22" t="s">
        <v>2530</v>
      </c>
      <c r="I22" t="s">
        <v>3231</v>
      </c>
      <c r="J22" t="s">
        <v>2466</v>
      </c>
      <c r="K22" t="s">
        <v>2531</v>
      </c>
      <c r="L22">
        <v>1600000</v>
      </c>
      <c r="M22">
        <v>16</v>
      </c>
      <c r="N22">
        <v>0.16</v>
      </c>
    </row>
    <row r="23" spans="1:14" x14ac:dyDescent="0.25">
      <c r="A23" s="28">
        <v>42978</v>
      </c>
      <c r="B23">
        <v>19</v>
      </c>
      <c r="C23" t="s">
        <v>1169</v>
      </c>
      <c r="D23" t="s">
        <v>1171</v>
      </c>
      <c r="E23" t="s">
        <v>1171</v>
      </c>
      <c r="F23" t="s">
        <v>12</v>
      </c>
      <c r="G23" t="s">
        <v>2464</v>
      </c>
      <c r="H23" t="s">
        <v>2485</v>
      </c>
      <c r="I23" t="s">
        <v>3231</v>
      </c>
      <c r="J23" t="s">
        <v>2466</v>
      </c>
      <c r="K23" t="s">
        <v>2486</v>
      </c>
      <c r="L23">
        <v>2000000</v>
      </c>
      <c r="M23">
        <v>20</v>
      </c>
      <c r="N23">
        <v>0.2</v>
      </c>
    </row>
    <row r="24" spans="1:14" x14ac:dyDescent="0.25">
      <c r="A24" s="28">
        <v>42921</v>
      </c>
      <c r="B24">
        <v>13</v>
      </c>
      <c r="C24" t="s">
        <v>33</v>
      </c>
      <c r="D24" t="s">
        <v>32</v>
      </c>
      <c r="E24" t="s">
        <v>29</v>
      </c>
      <c r="F24" t="s">
        <v>29</v>
      </c>
      <c r="G24" t="s">
        <v>94</v>
      </c>
      <c r="H24" t="s">
        <v>2711</v>
      </c>
      <c r="I24" t="s">
        <v>3231</v>
      </c>
      <c r="J24" t="s">
        <v>95</v>
      </c>
      <c r="K24" t="s">
        <v>96</v>
      </c>
      <c r="L24">
        <v>15000000</v>
      </c>
      <c r="M24">
        <v>150</v>
      </c>
      <c r="N24">
        <v>1.5</v>
      </c>
    </row>
    <row r="25" spans="1:14" x14ac:dyDescent="0.25">
      <c r="A25" s="28">
        <v>42976</v>
      </c>
      <c r="B25">
        <v>153</v>
      </c>
      <c r="C25" t="s">
        <v>1248</v>
      </c>
      <c r="D25" t="s">
        <v>1528</v>
      </c>
      <c r="E25" t="s">
        <v>1238</v>
      </c>
      <c r="F25" t="s">
        <v>1236</v>
      </c>
      <c r="G25" t="s">
        <v>447</v>
      </c>
      <c r="H25" t="s">
        <v>2445</v>
      </c>
      <c r="I25" t="s">
        <v>3231</v>
      </c>
      <c r="J25" t="s">
        <v>449</v>
      </c>
      <c r="K25" t="s">
        <v>2446</v>
      </c>
      <c r="L25">
        <v>900000</v>
      </c>
      <c r="M25">
        <v>9</v>
      </c>
      <c r="N25">
        <v>0.09</v>
      </c>
    </row>
    <row r="26" spans="1:14" x14ac:dyDescent="0.25">
      <c r="A26" s="28">
        <v>42976</v>
      </c>
      <c r="B26">
        <v>145</v>
      </c>
      <c r="C26" t="s">
        <v>1528</v>
      </c>
      <c r="D26" t="s">
        <v>2430</v>
      </c>
      <c r="E26" t="s">
        <v>1238</v>
      </c>
      <c r="F26" t="s">
        <v>1236</v>
      </c>
      <c r="G26" t="s">
        <v>447</v>
      </c>
      <c r="H26" t="s">
        <v>2443</v>
      </c>
      <c r="I26" t="s">
        <v>3231</v>
      </c>
      <c r="J26" t="s">
        <v>449</v>
      </c>
      <c r="K26" t="s">
        <v>2444</v>
      </c>
      <c r="L26">
        <v>1500000</v>
      </c>
      <c r="M26">
        <v>15</v>
      </c>
      <c r="N26">
        <v>0.15</v>
      </c>
    </row>
    <row r="27" spans="1:14" x14ac:dyDescent="0.25">
      <c r="A27" s="28">
        <v>42976</v>
      </c>
      <c r="B27">
        <v>144</v>
      </c>
      <c r="C27" t="s">
        <v>2440</v>
      </c>
      <c r="D27" t="s">
        <v>2430</v>
      </c>
      <c r="E27" t="s">
        <v>1238</v>
      </c>
      <c r="F27" t="s">
        <v>1236</v>
      </c>
      <c r="G27" t="s">
        <v>447</v>
      </c>
      <c r="H27" t="s">
        <v>2441</v>
      </c>
      <c r="I27" t="s">
        <v>3231</v>
      </c>
      <c r="J27" t="s">
        <v>449</v>
      </c>
      <c r="K27" t="s">
        <v>2442</v>
      </c>
      <c r="L27">
        <v>1500000</v>
      </c>
      <c r="M27">
        <v>15</v>
      </c>
      <c r="N27">
        <v>0.15</v>
      </c>
    </row>
    <row r="28" spans="1:14" x14ac:dyDescent="0.25">
      <c r="A28" s="28">
        <v>42976</v>
      </c>
      <c r="B28">
        <v>118</v>
      </c>
      <c r="C28" t="s">
        <v>2429</v>
      </c>
      <c r="D28" t="s">
        <v>2430</v>
      </c>
      <c r="E28" t="s">
        <v>1238</v>
      </c>
      <c r="F28" t="s">
        <v>1236</v>
      </c>
      <c r="G28" t="s">
        <v>447</v>
      </c>
      <c r="H28" t="s">
        <v>2431</v>
      </c>
      <c r="I28" t="s">
        <v>3231</v>
      </c>
      <c r="J28" t="s">
        <v>449</v>
      </c>
      <c r="K28" t="s">
        <v>2432</v>
      </c>
      <c r="L28">
        <v>1500000</v>
      </c>
      <c r="M28">
        <v>15</v>
      </c>
      <c r="N28">
        <v>0.15</v>
      </c>
    </row>
    <row r="29" spans="1:14" x14ac:dyDescent="0.25">
      <c r="A29" s="28">
        <v>42976</v>
      </c>
      <c r="B29">
        <v>52</v>
      </c>
      <c r="C29" t="s">
        <v>1254</v>
      </c>
      <c r="D29" t="s">
        <v>1254</v>
      </c>
      <c r="E29" t="s">
        <v>1254</v>
      </c>
      <c r="F29" t="s">
        <v>19</v>
      </c>
      <c r="G29" t="s">
        <v>1489</v>
      </c>
      <c r="H29" t="s">
        <v>2391</v>
      </c>
      <c r="I29" t="s">
        <v>3231</v>
      </c>
      <c r="J29" t="s">
        <v>1491</v>
      </c>
      <c r="K29" t="s">
        <v>2392</v>
      </c>
      <c r="L29">
        <v>3000000</v>
      </c>
      <c r="M29">
        <v>30</v>
      </c>
      <c r="N29">
        <v>0.3</v>
      </c>
    </row>
    <row r="30" spans="1:14" x14ac:dyDescent="0.25">
      <c r="A30" s="28">
        <v>42926</v>
      </c>
      <c r="B30">
        <v>111</v>
      </c>
      <c r="C30" t="s">
        <v>1210</v>
      </c>
      <c r="D30" t="s">
        <v>1234</v>
      </c>
      <c r="E30" t="s">
        <v>1234</v>
      </c>
      <c r="F30" t="s">
        <v>12</v>
      </c>
      <c r="G30" t="s">
        <v>109</v>
      </c>
      <c r="H30" t="s">
        <v>2714</v>
      </c>
      <c r="I30" t="s">
        <v>3231</v>
      </c>
      <c r="J30" t="s">
        <v>110</v>
      </c>
      <c r="K30" t="s">
        <v>111</v>
      </c>
      <c r="L30">
        <v>1280000</v>
      </c>
      <c r="M30">
        <v>12.8</v>
      </c>
      <c r="N30">
        <v>0.128</v>
      </c>
    </row>
    <row r="31" spans="1:14" x14ac:dyDescent="0.25">
      <c r="A31" s="28">
        <v>42973</v>
      </c>
      <c r="B31">
        <v>35</v>
      </c>
      <c r="C31" t="s">
        <v>1762</v>
      </c>
      <c r="D31" t="s">
        <v>1763</v>
      </c>
      <c r="E31" t="s">
        <v>1255</v>
      </c>
      <c r="F31" t="s">
        <v>14</v>
      </c>
      <c r="G31" t="s">
        <v>340</v>
      </c>
      <c r="H31" t="s">
        <v>2302</v>
      </c>
      <c r="I31" t="s">
        <v>3231</v>
      </c>
      <c r="J31" t="s">
        <v>342</v>
      </c>
      <c r="K31" t="s">
        <v>2303</v>
      </c>
      <c r="L31">
        <v>1485000</v>
      </c>
      <c r="M31">
        <v>14.85</v>
      </c>
      <c r="N31">
        <v>0.14849999999999999</v>
      </c>
    </row>
    <row r="32" spans="1:14" x14ac:dyDescent="0.25">
      <c r="A32" s="28">
        <v>42926</v>
      </c>
      <c r="B32">
        <v>137</v>
      </c>
      <c r="C32" t="s">
        <v>26</v>
      </c>
      <c r="D32" t="s">
        <v>27</v>
      </c>
      <c r="E32" t="s">
        <v>20</v>
      </c>
      <c r="F32" t="s">
        <v>14</v>
      </c>
      <c r="G32" t="s">
        <v>116</v>
      </c>
      <c r="H32" t="s">
        <v>2715</v>
      </c>
      <c r="I32" t="s">
        <v>3231</v>
      </c>
      <c r="J32" t="s">
        <v>117</v>
      </c>
      <c r="K32" t="s">
        <v>118</v>
      </c>
      <c r="L32">
        <v>2500000</v>
      </c>
      <c r="M32">
        <v>25</v>
      </c>
      <c r="N32">
        <v>0.25</v>
      </c>
    </row>
    <row r="33" spans="1:14" x14ac:dyDescent="0.25">
      <c r="A33" s="28">
        <v>42926</v>
      </c>
      <c r="B33">
        <v>137</v>
      </c>
      <c r="C33" t="s">
        <v>26</v>
      </c>
      <c r="D33" t="s">
        <v>27</v>
      </c>
      <c r="E33" t="s">
        <v>20</v>
      </c>
      <c r="F33" t="s">
        <v>14</v>
      </c>
      <c r="G33" t="s">
        <v>116</v>
      </c>
      <c r="H33" t="s">
        <v>2716</v>
      </c>
      <c r="I33" t="s">
        <v>3231</v>
      </c>
      <c r="J33" t="s">
        <v>117</v>
      </c>
      <c r="K33" t="s">
        <v>119</v>
      </c>
      <c r="L33">
        <v>2500000</v>
      </c>
      <c r="M33">
        <v>25</v>
      </c>
      <c r="N33">
        <v>0.25</v>
      </c>
    </row>
    <row r="34" spans="1:14" x14ac:dyDescent="0.25">
      <c r="A34" s="28">
        <v>42926</v>
      </c>
      <c r="B34">
        <v>137</v>
      </c>
      <c r="C34" t="s">
        <v>26</v>
      </c>
      <c r="D34" t="s">
        <v>27</v>
      </c>
      <c r="E34" t="s">
        <v>20</v>
      </c>
      <c r="F34" t="s">
        <v>14</v>
      </c>
      <c r="G34" t="s">
        <v>116</v>
      </c>
      <c r="H34" t="s">
        <v>2717</v>
      </c>
      <c r="I34" t="s">
        <v>3231</v>
      </c>
      <c r="J34" t="s">
        <v>117</v>
      </c>
      <c r="K34" t="s">
        <v>120</v>
      </c>
      <c r="L34">
        <v>2500000</v>
      </c>
      <c r="M34">
        <v>25</v>
      </c>
      <c r="N34">
        <v>0.25</v>
      </c>
    </row>
    <row r="35" spans="1:14" x14ac:dyDescent="0.25">
      <c r="A35" s="28">
        <v>42926</v>
      </c>
      <c r="B35">
        <v>137</v>
      </c>
      <c r="C35" t="s">
        <v>26</v>
      </c>
      <c r="D35" t="s">
        <v>27</v>
      </c>
      <c r="E35" t="s">
        <v>20</v>
      </c>
      <c r="F35" t="s">
        <v>14</v>
      </c>
      <c r="G35" t="s">
        <v>116</v>
      </c>
      <c r="H35" t="s">
        <v>2718</v>
      </c>
      <c r="I35" t="s">
        <v>3231</v>
      </c>
      <c r="J35" t="s">
        <v>117</v>
      </c>
      <c r="K35" t="s">
        <v>121</v>
      </c>
      <c r="L35">
        <v>2500000</v>
      </c>
      <c r="M35">
        <v>25</v>
      </c>
      <c r="N35">
        <v>0.25</v>
      </c>
    </row>
    <row r="36" spans="1:14" x14ac:dyDescent="0.25">
      <c r="A36" s="28">
        <v>42973</v>
      </c>
      <c r="B36">
        <v>12</v>
      </c>
      <c r="C36" t="s">
        <v>32</v>
      </c>
      <c r="D36" t="s">
        <v>32</v>
      </c>
      <c r="E36" t="s">
        <v>29</v>
      </c>
      <c r="F36" t="s">
        <v>29</v>
      </c>
      <c r="G36" t="s">
        <v>382</v>
      </c>
      <c r="H36" t="s">
        <v>3146</v>
      </c>
      <c r="I36" t="s">
        <v>3231</v>
      </c>
      <c r="J36" t="s">
        <v>383</v>
      </c>
      <c r="K36" t="s">
        <v>2292</v>
      </c>
      <c r="L36">
        <v>1500000</v>
      </c>
      <c r="M36">
        <v>15</v>
      </c>
      <c r="N36">
        <v>0.15</v>
      </c>
    </row>
    <row r="37" spans="1:14" x14ac:dyDescent="0.25">
      <c r="A37" s="28">
        <v>42973</v>
      </c>
      <c r="B37">
        <v>6</v>
      </c>
      <c r="C37" t="s">
        <v>24</v>
      </c>
      <c r="D37" t="s">
        <v>25</v>
      </c>
      <c r="E37" t="s">
        <v>25</v>
      </c>
      <c r="F37" t="s">
        <v>11</v>
      </c>
      <c r="G37" t="s">
        <v>340</v>
      </c>
      <c r="H37" t="s">
        <v>3143</v>
      </c>
      <c r="I37" t="s">
        <v>3231</v>
      </c>
      <c r="J37" t="s">
        <v>342</v>
      </c>
      <c r="K37" t="s">
        <v>2285</v>
      </c>
      <c r="L37">
        <v>900000</v>
      </c>
      <c r="M37">
        <v>9</v>
      </c>
      <c r="N37">
        <v>0.09</v>
      </c>
    </row>
    <row r="38" spans="1:14" x14ac:dyDescent="0.25">
      <c r="A38" s="28">
        <v>42973</v>
      </c>
      <c r="B38">
        <v>5</v>
      </c>
      <c r="C38" t="s">
        <v>2283</v>
      </c>
      <c r="D38" t="s">
        <v>25</v>
      </c>
      <c r="E38" t="s">
        <v>25</v>
      </c>
      <c r="F38" t="s">
        <v>11</v>
      </c>
      <c r="G38" t="s">
        <v>340</v>
      </c>
      <c r="H38" t="s">
        <v>3142</v>
      </c>
      <c r="I38" t="s">
        <v>3231</v>
      </c>
      <c r="J38" t="s">
        <v>342</v>
      </c>
      <c r="K38" t="s">
        <v>2284</v>
      </c>
      <c r="L38">
        <v>1000000</v>
      </c>
      <c r="M38">
        <v>10</v>
      </c>
      <c r="N38">
        <v>0.1</v>
      </c>
    </row>
    <row r="39" spans="1:14" x14ac:dyDescent="0.25">
      <c r="A39" s="28">
        <v>42971</v>
      </c>
      <c r="B39">
        <v>167</v>
      </c>
      <c r="C39" t="s">
        <v>1227</v>
      </c>
      <c r="D39" t="s">
        <v>1235</v>
      </c>
      <c r="E39" t="s">
        <v>1231</v>
      </c>
      <c r="F39" t="s">
        <v>1236</v>
      </c>
      <c r="G39" t="s">
        <v>2262</v>
      </c>
      <c r="H39" t="s">
        <v>2266</v>
      </c>
      <c r="I39" t="s">
        <v>3231</v>
      </c>
      <c r="J39" t="s">
        <v>2264</v>
      </c>
      <c r="K39" t="s">
        <v>2267</v>
      </c>
      <c r="L39">
        <v>1800000</v>
      </c>
      <c r="M39">
        <v>18</v>
      </c>
      <c r="N39">
        <v>0.18</v>
      </c>
    </row>
    <row r="40" spans="1:14" x14ac:dyDescent="0.25">
      <c r="A40" s="28">
        <v>42971</v>
      </c>
      <c r="B40">
        <v>167</v>
      </c>
      <c r="C40" t="s">
        <v>1227</v>
      </c>
      <c r="D40" t="s">
        <v>1235</v>
      </c>
      <c r="E40" t="s">
        <v>1231</v>
      </c>
      <c r="F40" t="s">
        <v>1236</v>
      </c>
      <c r="G40" t="s">
        <v>2262</v>
      </c>
      <c r="H40" t="s">
        <v>2263</v>
      </c>
      <c r="I40" t="s">
        <v>3231</v>
      </c>
      <c r="J40" t="s">
        <v>2264</v>
      </c>
      <c r="K40" t="s">
        <v>2265</v>
      </c>
      <c r="L40">
        <v>200000</v>
      </c>
      <c r="M40">
        <v>2</v>
      </c>
      <c r="N40">
        <v>0.02</v>
      </c>
    </row>
    <row r="41" spans="1:14" x14ac:dyDescent="0.25">
      <c r="A41" s="28">
        <v>42970</v>
      </c>
      <c r="B41">
        <v>194</v>
      </c>
      <c r="C41" t="s">
        <v>2231</v>
      </c>
      <c r="D41" t="s">
        <v>1252</v>
      </c>
      <c r="E41" t="s">
        <v>1250</v>
      </c>
      <c r="F41" t="s">
        <v>23</v>
      </c>
      <c r="G41" t="s">
        <v>866</v>
      </c>
      <c r="H41" t="s">
        <v>2232</v>
      </c>
      <c r="I41" t="s">
        <v>3231</v>
      </c>
      <c r="J41" t="s">
        <v>868</v>
      </c>
      <c r="K41" t="s">
        <v>2233</v>
      </c>
      <c r="L41">
        <v>925000</v>
      </c>
      <c r="M41">
        <v>9.25</v>
      </c>
      <c r="N41">
        <v>9.2499999999999999E-2</v>
      </c>
    </row>
    <row r="42" spans="1:14" x14ac:dyDescent="0.25">
      <c r="A42" s="28">
        <v>42970</v>
      </c>
      <c r="B42">
        <v>98</v>
      </c>
      <c r="C42" t="s">
        <v>1206</v>
      </c>
      <c r="D42" t="s">
        <v>1245</v>
      </c>
      <c r="E42" t="s">
        <v>1246</v>
      </c>
      <c r="F42" t="s">
        <v>14</v>
      </c>
      <c r="G42" t="s">
        <v>122</v>
      </c>
      <c r="H42" t="s">
        <v>2176</v>
      </c>
      <c r="I42" t="s">
        <v>3231</v>
      </c>
      <c r="J42" t="s">
        <v>123</v>
      </c>
      <c r="K42" t="s">
        <v>2177</v>
      </c>
      <c r="L42">
        <v>1500000</v>
      </c>
      <c r="M42">
        <v>15</v>
      </c>
      <c r="N42">
        <v>0.15</v>
      </c>
    </row>
    <row r="43" spans="1:14" x14ac:dyDescent="0.25">
      <c r="A43" s="28">
        <v>42970</v>
      </c>
      <c r="B43">
        <v>98</v>
      </c>
      <c r="C43" t="s">
        <v>1206</v>
      </c>
      <c r="D43" t="s">
        <v>1245</v>
      </c>
      <c r="E43" t="s">
        <v>1246</v>
      </c>
      <c r="F43" t="s">
        <v>14</v>
      </c>
      <c r="G43" t="s">
        <v>122</v>
      </c>
      <c r="H43" t="s">
        <v>3116</v>
      </c>
      <c r="I43" t="s">
        <v>3231</v>
      </c>
      <c r="J43" t="s">
        <v>123</v>
      </c>
      <c r="K43" t="s">
        <v>2175</v>
      </c>
      <c r="L43">
        <v>1200000</v>
      </c>
      <c r="M43">
        <v>12</v>
      </c>
      <c r="N43">
        <v>0.12</v>
      </c>
    </row>
    <row r="44" spans="1:14" x14ac:dyDescent="0.25">
      <c r="A44" s="28">
        <v>42969</v>
      </c>
      <c r="B44">
        <v>171</v>
      </c>
      <c r="C44" t="s">
        <v>2122</v>
      </c>
      <c r="D44" t="s">
        <v>1248</v>
      </c>
      <c r="E44" t="s">
        <v>1248</v>
      </c>
      <c r="F44" t="s">
        <v>1236</v>
      </c>
      <c r="G44" t="s">
        <v>42</v>
      </c>
      <c r="H44" t="s">
        <v>2139</v>
      </c>
      <c r="I44" t="s">
        <v>3231</v>
      </c>
      <c r="J44" t="s">
        <v>1264</v>
      </c>
      <c r="K44" t="s">
        <v>2140</v>
      </c>
      <c r="L44">
        <v>1220000</v>
      </c>
      <c r="M44">
        <v>12.2</v>
      </c>
      <c r="N44">
        <v>0.122</v>
      </c>
    </row>
    <row r="45" spans="1:14" x14ac:dyDescent="0.25">
      <c r="A45" s="28">
        <v>42926</v>
      </c>
      <c r="B45">
        <v>167</v>
      </c>
      <c r="C45" t="s">
        <v>1227</v>
      </c>
      <c r="D45" t="s">
        <v>1235</v>
      </c>
      <c r="E45" t="s">
        <v>1231</v>
      </c>
      <c r="F45" t="s">
        <v>1236</v>
      </c>
      <c r="G45" t="s">
        <v>134</v>
      </c>
      <c r="H45" t="s">
        <v>140</v>
      </c>
      <c r="I45" t="s">
        <v>3231</v>
      </c>
      <c r="J45" t="s">
        <v>136</v>
      </c>
      <c r="K45" t="s">
        <v>141</v>
      </c>
      <c r="L45">
        <v>1500000</v>
      </c>
      <c r="M45">
        <v>15</v>
      </c>
      <c r="N45">
        <v>0.15</v>
      </c>
    </row>
    <row r="46" spans="1:14" x14ac:dyDescent="0.25">
      <c r="A46" s="28">
        <v>42969</v>
      </c>
      <c r="B46">
        <v>171</v>
      </c>
      <c r="C46" t="s">
        <v>2122</v>
      </c>
      <c r="D46" t="s">
        <v>1248</v>
      </c>
      <c r="E46" t="s">
        <v>1248</v>
      </c>
      <c r="F46" t="s">
        <v>1236</v>
      </c>
      <c r="G46" t="s">
        <v>42</v>
      </c>
      <c r="H46" t="s">
        <v>3099</v>
      </c>
      <c r="I46" t="s">
        <v>3231</v>
      </c>
      <c r="J46" t="s">
        <v>1264</v>
      </c>
      <c r="K46" t="s">
        <v>2130</v>
      </c>
      <c r="L46">
        <v>3200000</v>
      </c>
      <c r="M46">
        <v>32</v>
      </c>
      <c r="N46">
        <v>0.32</v>
      </c>
    </row>
    <row r="47" spans="1:14" x14ac:dyDescent="0.25">
      <c r="A47" s="28">
        <v>42926</v>
      </c>
      <c r="B47">
        <v>310</v>
      </c>
      <c r="C47" t="s">
        <v>13</v>
      </c>
      <c r="D47" t="s">
        <v>13</v>
      </c>
      <c r="E47" t="s">
        <v>13</v>
      </c>
      <c r="F47" t="s">
        <v>13</v>
      </c>
      <c r="G47" t="s">
        <v>144</v>
      </c>
      <c r="H47" t="s">
        <v>145</v>
      </c>
      <c r="I47" t="s">
        <v>3231</v>
      </c>
      <c r="J47" t="s">
        <v>146</v>
      </c>
      <c r="K47" t="s">
        <v>147</v>
      </c>
      <c r="L47">
        <v>870000</v>
      </c>
      <c r="M47">
        <v>8.6999999999999993</v>
      </c>
      <c r="N47">
        <v>8.6999999999999994E-2</v>
      </c>
    </row>
    <row r="48" spans="1:14" x14ac:dyDescent="0.25">
      <c r="A48" s="28">
        <v>42969</v>
      </c>
      <c r="B48">
        <v>171</v>
      </c>
      <c r="C48" t="s">
        <v>2122</v>
      </c>
      <c r="D48" t="s">
        <v>1248</v>
      </c>
      <c r="E48" t="s">
        <v>1248</v>
      </c>
      <c r="F48" t="s">
        <v>1236</v>
      </c>
      <c r="G48" t="s">
        <v>42</v>
      </c>
      <c r="H48" t="s">
        <v>2128</v>
      </c>
      <c r="I48" t="s">
        <v>3231</v>
      </c>
      <c r="J48" t="s">
        <v>1264</v>
      </c>
      <c r="K48" t="s">
        <v>2129</v>
      </c>
      <c r="L48">
        <v>3000000</v>
      </c>
      <c r="M48">
        <v>30</v>
      </c>
      <c r="N48">
        <v>0.3</v>
      </c>
    </row>
    <row r="49" spans="1:14" x14ac:dyDescent="0.25">
      <c r="A49" s="28">
        <v>42969</v>
      </c>
      <c r="B49">
        <v>139</v>
      </c>
      <c r="C49" t="s">
        <v>1219</v>
      </c>
      <c r="D49" t="s">
        <v>20</v>
      </c>
      <c r="E49" t="s">
        <v>20</v>
      </c>
      <c r="F49" t="s">
        <v>14</v>
      </c>
      <c r="G49" t="s">
        <v>2106</v>
      </c>
      <c r="H49" t="s">
        <v>3097</v>
      </c>
      <c r="I49" t="s">
        <v>3231</v>
      </c>
      <c r="J49" t="s">
        <v>2107</v>
      </c>
      <c r="K49" t="s">
        <v>2108</v>
      </c>
      <c r="L49">
        <v>5000000</v>
      </c>
      <c r="M49">
        <v>50</v>
      </c>
      <c r="N49">
        <v>0.5</v>
      </c>
    </row>
    <row r="50" spans="1:14" x14ac:dyDescent="0.25">
      <c r="A50" s="28">
        <v>42969</v>
      </c>
      <c r="B50">
        <v>83</v>
      </c>
      <c r="C50" t="s">
        <v>2099</v>
      </c>
      <c r="D50" t="s">
        <v>2100</v>
      </c>
      <c r="E50" t="s">
        <v>19</v>
      </c>
      <c r="F50" t="s">
        <v>19</v>
      </c>
      <c r="G50" t="s">
        <v>447</v>
      </c>
      <c r="H50" t="s">
        <v>2101</v>
      </c>
      <c r="I50" t="s">
        <v>3231</v>
      </c>
      <c r="J50" t="s">
        <v>449</v>
      </c>
      <c r="K50" t="s">
        <v>2102</v>
      </c>
      <c r="L50">
        <v>800000</v>
      </c>
      <c r="M50">
        <v>8</v>
      </c>
      <c r="N50">
        <v>0.08</v>
      </c>
    </row>
    <row r="51" spans="1:14" x14ac:dyDescent="0.25">
      <c r="A51" s="28">
        <v>42969</v>
      </c>
      <c r="B51">
        <v>54</v>
      </c>
      <c r="C51" t="s">
        <v>2080</v>
      </c>
      <c r="D51" t="s">
        <v>2081</v>
      </c>
      <c r="E51" t="s">
        <v>19</v>
      </c>
      <c r="F51" t="s">
        <v>19</v>
      </c>
      <c r="G51" t="s">
        <v>447</v>
      </c>
      <c r="H51" t="s">
        <v>2083</v>
      </c>
      <c r="I51" t="s">
        <v>3231</v>
      </c>
      <c r="J51" t="s">
        <v>449</v>
      </c>
      <c r="K51" t="s">
        <v>2084</v>
      </c>
      <c r="L51">
        <v>3500000</v>
      </c>
      <c r="M51">
        <v>35</v>
      </c>
      <c r="N51">
        <v>0.35</v>
      </c>
    </row>
    <row r="52" spans="1:14" x14ac:dyDescent="0.25">
      <c r="A52" s="28">
        <v>42969</v>
      </c>
      <c r="B52">
        <v>54</v>
      </c>
      <c r="C52" t="s">
        <v>2080</v>
      </c>
      <c r="D52" t="s">
        <v>2081</v>
      </c>
      <c r="E52" t="s">
        <v>19</v>
      </c>
      <c r="F52" t="s">
        <v>19</v>
      </c>
      <c r="G52" t="s">
        <v>447</v>
      </c>
      <c r="H52" t="s">
        <v>3091</v>
      </c>
      <c r="I52" t="s">
        <v>3231</v>
      </c>
      <c r="J52" t="s">
        <v>449</v>
      </c>
      <c r="K52" t="s">
        <v>2082</v>
      </c>
      <c r="L52">
        <v>500000</v>
      </c>
      <c r="M52">
        <v>5</v>
      </c>
      <c r="N52">
        <v>0.05</v>
      </c>
    </row>
    <row r="53" spans="1:14" x14ac:dyDescent="0.25">
      <c r="A53" s="28">
        <v>42968</v>
      </c>
      <c r="B53">
        <v>159</v>
      </c>
      <c r="C53" t="s">
        <v>1242</v>
      </c>
      <c r="D53" t="s">
        <v>1242</v>
      </c>
      <c r="E53" t="s">
        <v>1242</v>
      </c>
      <c r="F53" t="s">
        <v>1240</v>
      </c>
      <c r="G53" t="s">
        <v>1812</v>
      </c>
      <c r="H53" t="s">
        <v>2037</v>
      </c>
      <c r="I53" t="s">
        <v>3231</v>
      </c>
      <c r="J53" t="s">
        <v>1813</v>
      </c>
      <c r="K53" t="s">
        <v>2038</v>
      </c>
      <c r="L53">
        <v>10000000</v>
      </c>
      <c r="M53">
        <v>100</v>
      </c>
      <c r="N53">
        <v>1</v>
      </c>
    </row>
    <row r="54" spans="1:14" x14ac:dyDescent="0.25">
      <c r="A54" s="28">
        <v>42968</v>
      </c>
      <c r="B54">
        <v>159</v>
      </c>
      <c r="C54" t="s">
        <v>1242</v>
      </c>
      <c r="D54" t="s">
        <v>1242</v>
      </c>
      <c r="E54" t="s">
        <v>1242</v>
      </c>
      <c r="F54" t="s">
        <v>1240</v>
      </c>
      <c r="G54" t="s">
        <v>866</v>
      </c>
      <c r="H54" t="s">
        <v>2035</v>
      </c>
      <c r="I54" t="s">
        <v>3231</v>
      </c>
      <c r="J54" t="s">
        <v>868</v>
      </c>
      <c r="K54" t="s">
        <v>2036</v>
      </c>
      <c r="L54">
        <v>87000</v>
      </c>
      <c r="M54">
        <v>0.87</v>
      </c>
      <c r="N54">
        <v>8.6999999999999994E-3</v>
      </c>
    </row>
    <row r="55" spans="1:14" x14ac:dyDescent="0.25">
      <c r="A55" s="28">
        <v>42968</v>
      </c>
      <c r="B55">
        <v>159</v>
      </c>
      <c r="C55" t="s">
        <v>1242</v>
      </c>
      <c r="D55" t="s">
        <v>1242</v>
      </c>
      <c r="E55" t="s">
        <v>1242</v>
      </c>
      <c r="F55" t="s">
        <v>1240</v>
      </c>
      <c r="G55" t="s">
        <v>866</v>
      </c>
      <c r="H55" t="s">
        <v>2033</v>
      </c>
      <c r="I55" t="s">
        <v>3231</v>
      </c>
      <c r="J55" t="s">
        <v>868</v>
      </c>
      <c r="K55" t="s">
        <v>2034</v>
      </c>
      <c r="L55">
        <v>98000</v>
      </c>
      <c r="M55">
        <v>0.98</v>
      </c>
      <c r="N55">
        <v>9.7999999999999997E-3</v>
      </c>
    </row>
    <row r="56" spans="1:14" x14ac:dyDescent="0.25">
      <c r="A56" s="28">
        <v>42968</v>
      </c>
      <c r="B56">
        <v>131</v>
      </c>
      <c r="C56" t="s">
        <v>1217</v>
      </c>
      <c r="D56" t="s">
        <v>15</v>
      </c>
      <c r="E56" t="s">
        <v>16</v>
      </c>
      <c r="F56" t="s">
        <v>14</v>
      </c>
      <c r="G56" t="s">
        <v>42</v>
      </c>
      <c r="H56" t="s">
        <v>2031</v>
      </c>
      <c r="I56" t="s">
        <v>3231</v>
      </c>
      <c r="J56" t="s">
        <v>1264</v>
      </c>
      <c r="K56" t="s">
        <v>2032</v>
      </c>
      <c r="L56">
        <v>5500000</v>
      </c>
      <c r="M56">
        <v>55</v>
      </c>
      <c r="N56">
        <v>0.55000000000000004</v>
      </c>
    </row>
    <row r="57" spans="1:14" x14ac:dyDescent="0.25">
      <c r="A57" s="28">
        <v>42968</v>
      </c>
      <c r="B57">
        <v>125</v>
      </c>
      <c r="C57" t="s">
        <v>1807</v>
      </c>
      <c r="D57" t="s">
        <v>16</v>
      </c>
      <c r="E57" t="s">
        <v>16</v>
      </c>
      <c r="F57" t="s">
        <v>14</v>
      </c>
      <c r="G57" t="s">
        <v>42</v>
      </c>
      <c r="H57" t="s">
        <v>2024</v>
      </c>
      <c r="I57" t="s">
        <v>3231</v>
      </c>
      <c r="J57" t="s">
        <v>1264</v>
      </c>
      <c r="K57" t="s">
        <v>2025</v>
      </c>
      <c r="L57">
        <v>9500000</v>
      </c>
      <c r="M57">
        <v>95</v>
      </c>
      <c r="N57">
        <v>0.95</v>
      </c>
    </row>
    <row r="58" spans="1:14" x14ac:dyDescent="0.25">
      <c r="A58" s="28">
        <v>42968</v>
      </c>
      <c r="B58">
        <v>125</v>
      </c>
      <c r="C58" t="s">
        <v>1807</v>
      </c>
      <c r="D58" t="s">
        <v>16</v>
      </c>
      <c r="E58" t="s">
        <v>16</v>
      </c>
      <c r="F58" t="s">
        <v>14</v>
      </c>
      <c r="G58" t="s">
        <v>42</v>
      </c>
      <c r="H58" t="s">
        <v>2022</v>
      </c>
      <c r="I58" t="s">
        <v>3231</v>
      </c>
      <c r="J58" t="s">
        <v>1264</v>
      </c>
      <c r="K58" t="s">
        <v>2023</v>
      </c>
      <c r="L58">
        <v>9500000</v>
      </c>
      <c r="M58">
        <v>95</v>
      </c>
      <c r="N58">
        <v>0.95</v>
      </c>
    </row>
    <row r="59" spans="1:14" x14ac:dyDescent="0.25">
      <c r="A59" s="28">
        <v>42968</v>
      </c>
      <c r="B59">
        <v>105</v>
      </c>
      <c r="C59" t="s">
        <v>1208</v>
      </c>
      <c r="D59" t="s">
        <v>16</v>
      </c>
      <c r="E59" t="s">
        <v>16</v>
      </c>
      <c r="F59" t="s">
        <v>14</v>
      </c>
      <c r="G59" t="s">
        <v>1812</v>
      </c>
      <c r="H59" t="s">
        <v>2010</v>
      </c>
      <c r="I59" t="s">
        <v>3231</v>
      </c>
      <c r="J59" t="s">
        <v>1813</v>
      </c>
      <c r="K59" t="s">
        <v>2011</v>
      </c>
      <c r="L59">
        <v>2000000</v>
      </c>
      <c r="M59">
        <v>20</v>
      </c>
      <c r="N59">
        <v>0.2</v>
      </c>
    </row>
    <row r="60" spans="1:14" x14ac:dyDescent="0.25">
      <c r="A60" s="28">
        <v>42968</v>
      </c>
      <c r="B60">
        <v>105</v>
      </c>
      <c r="C60" t="s">
        <v>1208</v>
      </c>
      <c r="D60" t="s">
        <v>16</v>
      </c>
      <c r="E60" t="s">
        <v>16</v>
      </c>
      <c r="F60" t="s">
        <v>14</v>
      </c>
      <c r="G60" t="s">
        <v>1812</v>
      </c>
      <c r="H60" t="s">
        <v>2008</v>
      </c>
      <c r="I60" t="s">
        <v>3231</v>
      </c>
      <c r="J60" t="s">
        <v>1813</v>
      </c>
      <c r="K60" t="s">
        <v>2009</v>
      </c>
      <c r="L60">
        <v>2000000</v>
      </c>
      <c r="M60">
        <v>20</v>
      </c>
      <c r="N60">
        <v>0.2</v>
      </c>
    </row>
    <row r="61" spans="1:14" x14ac:dyDescent="0.25">
      <c r="A61" s="28">
        <v>42968</v>
      </c>
      <c r="B61">
        <v>105</v>
      </c>
      <c r="C61" t="s">
        <v>1208</v>
      </c>
      <c r="D61" t="s">
        <v>16</v>
      </c>
      <c r="E61" t="s">
        <v>16</v>
      </c>
      <c r="F61" t="s">
        <v>14</v>
      </c>
      <c r="G61" t="s">
        <v>1812</v>
      </c>
      <c r="H61" t="s">
        <v>3079</v>
      </c>
      <c r="I61" t="s">
        <v>3231</v>
      </c>
      <c r="J61" t="s">
        <v>1813</v>
      </c>
      <c r="K61" t="s">
        <v>2006</v>
      </c>
      <c r="L61">
        <v>2000000</v>
      </c>
      <c r="M61">
        <v>20</v>
      </c>
      <c r="N61">
        <v>0.2</v>
      </c>
    </row>
    <row r="62" spans="1:14" x14ac:dyDescent="0.25">
      <c r="A62" s="28">
        <v>42968</v>
      </c>
      <c r="B62">
        <v>87</v>
      </c>
      <c r="C62" t="s">
        <v>1994</v>
      </c>
      <c r="D62" t="s">
        <v>1994</v>
      </c>
      <c r="E62" t="s">
        <v>1254</v>
      </c>
      <c r="F62" t="s">
        <v>19</v>
      </c>
      <c r="G62" t="s">
        <v>866</v>
      </c>
      <c r="H62" t="s">
        <v>1999</v>
      </c>
      <c r="I62" t="s">
        <v>3231</v>
      </c>
      <c r="J62" t="s">
        <v>868</v>
      </c>
      <c r="K62" t="s">
        <v>2000</v>
      </c>
      <c r="L62">
        <v>595000</v>
      </c>
      <c r="M62">
        <v>5.95</v>
      </c>
      <c r="N62">
        <v>5.9500000000000004E-2</v>
      </c>
    </row>
    <row r="63" spans="1:14" x14ac:dyDescent="0.25">
      <c r="A63" s="28">
        <v>42927</v>
      </c>
      <c r="B63">
        <v>77</v>
      </c>
      <c r="C63" t="s">
        <v>1201</v>
      </c>
      <c r="D63" t="s">
        <v>31</v>
      </c>
      <c r="E63" t="s">
        <v>31</v>
      </c>
      <c r="F63" t="s">
        <v>14</v>
      </c>
      <c r="G63" t="s">
        <v>42</v>
      </c>
      <c r="H63" t="s">
        <v>176</v>
      </c>
      <c r="I63" t="s">
        <v>3231</v>
      </c>
      <c r="J63" t="s">
        <v>43</v>
      </c>
      <c r="K63" t="s">
        <v>177</v>
      </c>
      <c r="L63">
        <v>9900000</v>
      </c>
      <c r="M63">
        <v>99</v>
      </c>
      <c r="N63">
        <v>0.99</v>
      </c>
    </row>
    <row r="64" spans="1:14" x14ac:dyDescent="0.25">
      <c r="A64" s="28">
        <v>42968</v>
      </c>
      <c r="B64">
        <v>81</v>
      </c>
      <c r="C64" t="s">
        <v>1993</v>
      </c>
      <c r="D64" t="s">
        <v>1994</v>
      </c>
      <c r="E64" t="s">
        <v>1254</v>
      </c>
      <c r="F64" t="s">
        <v>19</v>
      </c>
      <c r="G64" t="s">
        <v>866</v>
      </c>
      <c r="H64" t="s">
        <v>1997</v>
      </c>
      <c r="I64" t="s">
        <v>3231</v>
      </c>
      <c r="J64" t="s">
        <v>868</v>
      </c>
      <c r="K64" t="s">
        <v>1998</v>
      </c>
      <c r="L64">
        <v>595000</v>
      </c>
      <c r="M64">
        <v>5.95</v>
      </c>
      <c r="N64">
        <v>5.9500000000000004E-2</v>
      </c>
    </row>
    <row r="65" spans="1:14" x14ac:dyDescent="0.25">
      <c r="A65" s="28">
        <v>42968</v>
      </c>
      <c r="B65">
        <v>81</v>
      </c>
      <c r="C65" t="s">
        <v>1993</v>
      </c>
      <c r="D65" t="s">
        <v>1994</v>
      </c>
      <c r="E65" t="s">
        <v>1254</v>
      </c>
      <c r="F65" t="s">
        <v>19</v>
      </c>
      <c r="G65" t="s">
        <v>866</v>
      </c>
      <c r="H65" t="s">
        <v>1995</v>
      </c>
      <c r="I65" t="s">
        <v>3231</v>
      </c>
      <c r="J65" t="s">
        <v>868</v>
      </c>
      <c r="K65" t="s">
        <v>1996</v>
      </c>
      <c r="L65">
        <v>450000</v>
      </c>
      <c r="M65">
        <v>4.5</v>
      </c>
      <c r="N65">
        <v>4.4999999999999998E-2</v>
      </c>
    </row>
    <row r="66" spans="1:14" x14ac:dyDescent="0.25">
      <c r="A66" s="28">
        <v>42968</v>
      </c>
      <c r="B66">
        <v>11</v>
      </c>
      <c r="C66" t="s">
        <v>1164</v>
      </c>
      <c r="D66" t="s">
        <v>1261</v>
      </c>
      <c r="E66" t="s">
        <v>25</v>
      </c>
      <c r="F66" t="s">
        <v>11</v>
      </c>
      <c r="G66" t="s">
        <v>340</v>
      </c>
      <c r="H66" t="s">
        <v>1956</v>
      </c>
      <c r="I66" t="s">
        <v>3231</v>
      </c>
      <c r="J66" t="s">
        <v>342</v>
      </c>
      <c r="K66" t="s">
        <v>1957</v>
      </c>
      <c r="L66">
        <v>98000</v>
      </c>
      <c r="M66">
        <v>0.98</v>
      </c>
      <c r="N66">
        <v>9.7999999999999997E-3</v>
      </c>
    </row>
    <row r="67" spans="1:14" x14ac:dyDescent="0.25">
      <c r="A67" s="28">
        <v>42968</v>
      </c>
      <c r="B67">
        <v>11</v>
      </c>
      <c r="C67" t="s">
        <v>1164</v>
      </c>
      <c r="D67" t="s">
        <v>1261</v>
      </c>
      <c r="E67" t="s">
        <v>25</v>
      </c>
      <c r="F67" t="s">
        <v>11</v>
      </c>
      <c r="G67" t="s">
        <v>340</v>
      </c>
      <c r="H67" t="s">
        <v>1954</v>
      </c>
      <c r="I67" t="s">
        <v>3231</v>
      </c>
      <c r="J67" t="s">
        <v>342</v>
      </c>
      <c r="K67" t="s">
        <v>1955</v>
      </c>
      <c r="L67">
        <v>98000</v>
      </c>
      <c r="M67">
        <v>0.98</v>
      </c>
      <c r="N67">
        <v>9.7999999999999997E-3</v>
      </c>
    </row>
    <row r="68" spans="1:14" x14ac:dyDescent="0.25">
      <c r="A68" s="28">
        <v>42968</v>
      </c>
      <c r="B68">
        <v>11</v>
      </c>
      <c r="C68" t="s">
        <v>1164</v>
      </c>
      <c r="D68" t="s">
        <v>1261</v>
      </c>
      <c r="E68" t="s">
        <v>25</v>
      </c>
      <c r="F68" t="s">
        <v>11</v>
      </c>
      <c r="G68" t="s">
        <v>340</v>
      </c>
      <c r="H68" t="s">
        <v>1952</v>
      </c>
      <c r="I68" t="s">
        <v>3231</v>
      </c>
      <c r="J68" t="s">
        <v>342</v>
      </c>
      <c r="K68" t="s">
        <v>1953</v>
      </c>
      <c r="L68">
        <v>98000</v>
      </c>
      <c r="M68">
        <v>0.98</v>
      </c>
      <c r="N68">
        <v>9.7999999999999997E-3</v>
      </c>
    </row>
    <row r="69" spans="1:14" x14ac:dyDescent="0.25">
      <c r="A69" s="28">
        <v>42968</v>
      </c>
      <c r="B69">
        <v>11</v>
      </c>
      <c r="C69" t="s">
        <v>1164</v>
      </c>
      <c r="D69" t="s">
        <v>1261</v>
      </c>
      <c r="E69" t="s">
        <v>25</v>
      </c>
      <c r="F69" t="s">
        <v>11</v>
      </c>
      <c r="G69" t="s">
        <v>340</v>
      </c>
      <c r="H69" t="s">
        <v>1950</v>
      </c>
      <c r="I69" t="s">
        <v>3231</v>
      </c>
      <c r="J69" t="s">
        <v>342</v>
      </c>
      <c r="K69" t="s">
        <v>1951</v>
      </c>
      <c r="L69">
        <v>86000</v>
      </c>
      <c r="M69">
        <v>0.86</v>
      </c>
      <c r="N69">
        <v>8.6E-3</v>
      </c>
    </row>
    <row r="70" spans="1:14" x14ac:dyDescent="0.25">
      <c r="A70" s="28">
        <v>42968</v>
      </c>
      <c r="B70">
        <v>11</v>
      </c>
      <c r="C70" t="s">
        <v>1164</v>
      </c>
      <c r="D70" t="s">
        <v>1261</v>
      </c>
      <c r="E70" t="s">
        <v>25</v>
      </c>
      <c r="F70" t="s">
        <v>11</v>
      </c>
      <c r="G70" t="s">
        <v>340</v>
      </c>
      <c r="H70" t="s">
        <v>1948</v>
      </c>
      <c r="I70" t="s">
        <v>3231</v>
      </c>
      <c r="J70" t="s">
        <v>342</v>
      </c>
      <c r="K70" t="s">
        <v>1949</v>
      </c>
      <c r="L70">
        <v>87000</v>
      </c>
      <c r="M70">
        <v>0.87</v>
      </c>
      <c r="N70">
        <v>8.6999999999999994E-3</v>
      </c>
    </row>
    <row r="71" spans="1:14" x14ac:dyDescent="0.25">
      <c r="A71" s="28">
        <v>42968</v>
      </c>
      <c r="B71">
        <v>3</v>
      </c>
      <c r="C71" t="s">
        <v>10</v>
      </c>
      <c r="D71" t="s">
        <v>11</v>
      </c>
      <c r="E71" t="s">
        <v>11</v>
      </c>
      <c r="F71" t="s">
        <v>11</v>
      </c>
      <c r="G71" t="s">
        <v>866</v>
      </c>
      <c r="H71" t="s">
        <v>1946</v>
      </c>
      <c r="I71" t="s">
        <v>3231</v>
      </c>
      <c r="J71" t="s">
        <v>868</v>
      </c>
      <c r="K71" t="s">
        <v>1947</v>
      </c>
      <c r="L71">
        <v>58000</v>
      </c>
      <c r="M71">
        <v>0.57999999999999996</v>
      </c>
      <c r="N71">
        <v>5.7999999999999996E-3</v>
      </c>
    </row>
    <row r="72" spans="1:14" x14ac:dyDescent="0.25">
      <c r="A72" s="28">
        <v>42968</v>
      </c>
      <c r="B72">
        <v>3</v>
      </c>
      <c r="C72" t="s">
        <v>10</v>
      </c>
      <c r="D72" t="s">
        <v>11</v>
      </c>
      <c r="E72" t="s">
        <v>11</v>
      </c>
      <c r="F72" t="s">
        <v>11</v>
      </c>
      <c r="G72" t="s">
        <v>866</v>
      </c>
      <c r="H72" t="s">
        <v>1944</v>
      </c>
      <c r="I72" t="s">
        <v>3231</v>
      </c>
      <c r="J72" t="s">
        <v>868</v>
      </c>
      <c r="K72" t="s">
        <v>1945</v>
      </c>
      <c r="L72">
        <v>63000</v>
      </c>
      <c r="M72">
        <v>0.63</v>
      </c>
      <c r="N72">
        <v>6.3E-3</v>
      </c>
    </row>
    <row r="73" spans="1:14" x14ac:dyDescent="0.25">
      <c r="A73" s="28">
        <v>42965</v>
      </c>
      <c r="B73">
        <v>14</v>
      </c>
      <c r="C73" t="s">
        <v>1165</v>
      </c>
      <c r="D73" t="s">
        <v>1237</v>
      </c>
      <c r="E73" t="s">
        <v>29</v>
      </c>
      <c r="F73" t="s">
        <v>29</v>
      </c>
      <c r="G73" t="s">
        <v>122</v>
      </c>
      <c r="H73" t="s">
        <v>1919</v>
      </c>
      <c r="I73" t="s">
        <v>3231</v>
      </c>
      <c r="J73" t="s">
        <v>123</v>
      </c>
      <c r="K73" t="s">
        <v>1920</v>
      </c>
      <c r="L73">
        <v>5000000</v>
      </c>
      <c r="M73">
        <v>50</v>
      </c>
      <c r="N73">
        <v>0.5</v>
      </c>
    </row>
    <row r="74" spans="1:14" x14ac:dyDescent="0.25">
      <c r="A74" s="28">
        <v>42964</v>
      </c>
      <c r="B74">
        <v>139</v>
      </c>
      <c r="C74" t="s">
        <v>1219</v>
      </c>
      <c r="D74" t="s">
        <v>20</v>
      </c>
      <c r="E74" t="s">
        <v>20</v>
      </c>
      <c r="F74" t="s">
        <v>14</v>
      </c>
      <c r="G74" t="s">
        <v>152</v>
      </c>
      <c r="H74" t="s">
        <v>1917</v>
      </c>
      <c r="I74" t="s">
        <v>3231</v>
      </c>
      <c r="J74" t="s">
        <v>154</v>
      </c>
      <c r="K74" t="s">
        <v>1918</v>
      </c>
      <c r="L74">
        <v>5000000</v>
      </c>
      <c r="M74">
        <v>50</v>
      </c>
      <c r="N74">
        <v>0.5</v>
      </c>
    </row>
    <row r="75" spans="1:14" x14ac:dyDescent="0.25">
      <c r="A75" s="28">
        <v>42964</v>
      </c>
      <c r="B75">
        <v>137</v>
      </c>
      <c r="C75" t="s">
        <v>26</v>
      </c>
      <c r="D75" t="s">
        <v>27</v>
      </c>
      <c r="E75" t="s">
        <v>20</v>
      </c>
      <c r="F75" t="s">
        <v>14</v>
      </c>
      <c r="G75" t="s">
        <v>122</v>
      </c>
      <c r="H75" t="s">
        <v>1903</v>
      </c>
      <c r="I75" t="s">
        <v>3231</v>
      </c>
      <c r="J75" t="s">
        <v>123</v>
      </c>
      <c r="K75" t="s">
        <v>1904</v>
      </c>
      <c r="L75">
        <v>7500000</v>
      </c>
      <c r="M75">
        <v>75</v>
      </c>
      <c r="N75">
        <v>0.75</v>
      </c>
    </row>
    <row r="76" spans="1:14" x14ac:dyDescent="0.25">
      <c r="A76" s="28">
        <v>42964</v>
      </c>
      <c r="B76">
        <v>98</v>
      </c>
      <c r="C76" t="s">
        <v>1206</v>
      </c>
      <c r="D76" t="s">
        <v>1245</v>
      </c>
      <c r="E76" t="s">
        <v>1246</v>
      </c>
      <c r="F76" t="s">
        <v>14</v>
      </c>
      <c r="G76" t="s">
        <v>1145</v>
      </c>
      <c r="H76" t="s">
        <v>1894</v>
      </c>
      <c r="I76" t="s">
        <v>3231</v>
      </c>
      <c r="J76" t="s">
        <v>1147</v>
      </c>
      <c r="K76" t="s">
        <v>1895</v>
      </c>
      <c r="L76">
        <v>1500000</v>
      </c>
      <c r="M76">
        <v>15</v>
      </c>
      <c r="N76">
        <v>0.15</v>
      </c>
    </row>
    <row r="77" spans="1:14" x14ac:dyDescent="0.25">
      <c r="A77" s="28">
        <v>42964</v>
      </c>
      <c r="B77">
        <v>98</v>
      </c>
      <c r="C77" t="s">
        <v>1206</v>
      </c>
      <c r="D77" t="s">
        <v>1245</v>
      </c>
      <c r="E77" t="s">
        <v>1246</v>
      </c>
      <c r="F77" t="s">
        <v>14</v>
      </c>
      <c r="G77" t="s">
        <v>1812</v>
      </c>
      <c r="H77" t="s">
        <v>3039</v>
      </c>
      <c r="I77" t="s">
        <v>3231</v>
      </c>
      <c r="J77" t="s">
        <v>1813</v>
      </c>
      <c r="K77" t="s">
        <v>1885</v>
      </c>
      <c r="L77">
        <v>1500000</v>
      </c>
      <c r="M77">
        <v>15</v>
      </c>
      <c r="N77">
        <v>0.15</v>
      </c>
    </row>
    <row r="78" spans="1:14" x14ac:dyDescent="0.25">
      <c r="A78" s="28">
        <v>42964</v>
      </c>
      <c r="B78">
        <v>98</v>
      </c>
      <c r="C78" t="s">
        <v>1206</v>
      </c>
      <c r="D78" t="s">
        <v>1245</v>
      </c>
      <c r="E78" t="s">
        <v>1246</v>
      </c>
      <c r="F78" t="s">
        <v>14</v>
      </c>
      <c r="G78" t="s">
        <v>1812</v>
      </c>
      <c r="H78" t="s">
        <v>3037</v>
      </c>
      <c r="I78" t="s">
        <v>3231</v>
      </c>
      <c r="J78" t="s">
        <v>1813</v>
      </c>
      <c r="K78" t="s">
        <v>1883</v>
      </c>
      <c r="L78">
        <v>1000000</v>
      </c>
      <c r="M78">
        <v>10</v>
      </c>
      <c r="N78">
        <v>0.1</v>
      </c>
    </row>
    <row r="79" spans="1:14" x14ac:dyDescent="0.25">
      <c r="A79" s="28">
        <v>42964</v>
      </c>
      <c r="B79">
        <v>64</v>
      </c>
      <c r="C79" t="s">
        <v>1192</v>
      </c>
      <c r="D79" t="s">
        <v>1255</v>
      </c>
      <c r="E79" t="s">
        <v>1255</v>
      </c>
      <c r="F79" t="s">
        <v>14</v>
      </c>
      <c r="G79" t="s">
        <v>711</v>
      </c>
      <c r="H79" t="s">
        <v>1857</v>
      </c>
      <c r="I79" t="s">
        <v>3231</v>
      </c>
      <c r="J79" t="s">
        <v>712</v>
      </c>
      <c r="K79" t="s">
        <v>1858</v>
      </c>
      <c r="L79">
        <v>2000000</v>
      </c>
      <c r="M79">
        <v>20</v>
      </c>
      <c r="N79">
        <v>0.2</v>
      </c>
    </row>
    <row r="80" spans="1:14" x14ac:dyDescent="0.25">
      <c r="A80" s="28">
        <v>42963</v>
      </c>
      <c r="B80">
        <v>13</v>
      </c>
      <c r="C80" t="s">
        <v>33</v>
      </c>
      <c r="D80" t="s">
        <v>32</v>
      </c>
      <c r="E80" t="s">
        <v>29</v>
      </c>
      <c r="F80" t="s">
        <v>29</v>
      </c>
      <c r="G80" t="s">
        <v>447</v>
      </c>
      <c r="H80" t="s">
        <v>1839</v>
      </c>
      <c r="I80" t="s">
        <v>3231</v>
      </c>
      <c r="J80" t="s">
        <v>449</v>
      </c>
      <c r="K80" t="s">
        <v>1840</v>
      </c>
      <c r="L80">
        <v>4000000</v>
      </c>
      <c r="M80">
        <v>40</v>
      </c>
      <c r="N80">
        <v>0.4</v>
      </c>
    </row>
    <row r="81" spans="1:14" x14ac:dyDescent="0.25">
      <c r="A81" s="28">
        <v>42958</v>
      </c>
      <c r="B81">
        <v>60</v>
      </c>
      <c r="C81" t="s">
        <v>1190</v>
      </c>
      <c r="D81" t="s">
        <v>1176</v>
      </c>
      <c r="E81" t="s">
        <v>1241</v>
      </c>
      <c r="F81" t="s">
        <v>12</v>
      </c>
      <c r="G81" t="s">
        <v>447</v>
      </c>
      <c r="H81" t="s">
        <v>3016</v>
      </c>
      <c r="I81" t="s">
        <v>3231</v>
      </c>
      <c r="J81" t="s">
        <v>449</v>
      </c>
      <c r="K81" t="s">
        <v>1792</v>
      </c>
      <c r="L81">
        <v>1500000</v>
      </c>
      <c r="M81">
        <v>15</v>
      </c>
      <c r="N81">
        <v>0.15</v>
      </c>
    </row>
    <row r="82" spans="1:14" x14ac:dyDescent="0.25">
      <c r="A82" s="28">
        <v>42958</v>
      </c>
      <c r="B82">
        <v>45</v>
      </c>
      <c r="C82" t="s">
        <v>1255</v>
      </c>
      <c r="D82" t="s">
        <v>1763</v>
      </c>
      <c r="E82" t="s">
        <v>1255</v>
      </c>
      <c r="F82" t="s">
        <v>14</v>
      </c>
      <c r="G82" t="s">
        <v>134</v>
      </c>
      <c r="H82" t="s">
        <v>1773</v>
      </c>
      <c r="I82" t="s">
        <v>3231</v>
      </c>
      <c r="J82" t="s">
        <v>136</v>
      </c>
      <c r="K82" t="s">
        <v>1774</v>
      </c>
      <c r="L82">
        <v>5000000</v>
      </c>
      <c r="M82">
        <v>50</v>
      </c>
      <c r="N82">
        <v>0.5</v>
      </c>
    </row>
    <row r="83" spans="1:14" x14ac:dyDescent="0.25">
      <c r="A83" s="28">
        <v>42927</v>
      </c>
      <c r="B83">
        <v>310</v>
      </c>
      <c r="C83" t="s">
        <v>13</v>
      </c>
      <c r="D83" t="s">
        <v>13</v>
      </c>
      <c r="E83" t="s">
        <v>13</v>
      </c>
      <c r="F83" t="s">
        <v>13</v>
      </c>
      <c r="G83" t="s">
        <v>206</v>
      </c>
      <c r="H83" t="s">
        <v>207</v>
      </c>
      <c r="I83" t="s">
        <v>3231</v>
      </c>
      <c r="J83" t="s">
        <v>208</v>
      </c>
      <c r="K83" t="s">
        <v>209</v>
      </c>
      <c r="L83">
        <v>1970000</v>
      </c>
      <c r="M83">
        <v>19.7</v>
      </c>
      <c r="N83">
        <v>0.19699999999999998</v>
      </c>
    </row>
    <row r="84" spans="1:14" x14ac:dyDescent="0.25">
      <c r="A84" s="28">
        <v>42958</v>
      </c>
      <c r="B84">
        <v>45</v>
      </c>
      <c r="C84" t="s">
        <v>1255</v>
      </c>
      <c r="D84" t="s">
        <v>1763</v>
      </c>
      <c r="E84" t="s">
        <v>1255</v>
      </c>
      <c r="F84" t="s">
        <v>14</v>
      </c>
      <c r="G84" t="s">
        <v>134</v>
      </c>
      <c r="H84" t="s">
        <v>3012</v>
      </c>
      <c r="I84" t="s">
        <v>3231</v>
      </c>
      <c r="J84" t="s">
        <v>136</v>
      </c>
      <c r="K84" t="s">
        <v>1772</v>
      </c>
      <c r="L84">
        <v>2000000</v>
      </c>
      <c r="M84">
        <v>20</v>
      </c>
      <c r="N84">
        <v>0.2</v>
      </c>
    </row>
    <row r="85" spans="1:14" x14ac:dyDescent="0.25">
      <c r="A85" s="28">
        <v>42957</v>
      </c>
      <c r="B85">
        <v>196</v>
      </c>
      <c r="C85" t="s">
        <v>1233</v>
      </c>
      <c r="D85" t="s">
        <v>1252</v>
      </c>
      <c r="E85" t="s">
        <v>1250</v>
      </c>
      <c r="F85" t="s">
        <v>23</v>
      </c>
      <c r="G85" t="s">
        <v>134</v>
      </c>
      <c r="H85" t="s">
        <v>1733</v>
      </c>
      <c r="I85" t="s">
        <v>3231</v>
      </c>
      <c r="J85" t="s">
        <v>136</v>
      </c>
      <c r="K85" t="s">
        <v>1734</v>
      </c>
      <c r="L85">
        <v>2500000</v>
      </c>
      <c r="M85">
        <v>25</v>
      </c>
      <c r="N85">
        <v>0.25</v>
      </c>
    </row>
    <row r="86" spans="1:14" x14ac:dyDescent="0.25">
      <c r="A86" s="28">
        <v>42957</v>
      </c>
      <c r="B86">
        <v>128</v>
      </c>
      <c r="C86" t="s">
        <v>1214</v>
      </c>
      <c r="D86" t="s">
        <v>15</v>
      </c>
      <c r="E86" t="s">
        <v>16</v>
      </c>
      <c r="F86" t="s">
        <v>14</v>
      </c>
      <c r="G86" t="s">
        <v>1145</v>
      </c>
      <c r="H86" t="s">
        <v>1729</v>
      </c>
      <c r="I86" t="s">
        <v>3231</v>
      </c>
      <c r="J86" t="s">
        <v>1147</v>
      </c>
      <c r="K86" t="s">
        <v>1730</v>
      </c>
      <c r="L86">
        <v>20000000</v>
      </c>
      <c r="M86">
        <v>200</v>
      </c>
      <c r="N86">
        <v>2</v>
      </c>
    </row>
    <row r="87" spans="1:14" x14ac:dyDescent="0.25">
      <c r="A87" s="28">
        <v>42928</v>
      </c>
      <c r="B87">
        <v>16</v>
      </c>
      <c r="C87" t="s">
        <v>1166</v>
      </c>
      <c r="D87" t="s">
        <v>1239</v>
      </c>
      <c r="E87" t="s">
        <v>1240</v>
      </c>
      <c r="F87" t="s">
        <v>1240</v>
      </c>
      <c r="G87" t="s">
        <v>42</v>
      </c>
      <c r="H87" t="s">
        <v>2738</v>
      </c>
      <c r="I87" t="s">
        <v>3231</v>
      </c>
      <c r="J87" t="s">
        <v>43</v>
      </c>
      <c r="K87" t="s">
        <v>217</v>
      </c>
      <c r="L87">
        <v>6000000</v>
      </c>
      <c r="M87">
        <v>60</v>
      </c>
      <c r="N87">
        <v>0.6</v>
      </c>
    </row>
    <row r="88" spans="1:14" x14ac:dyDescent="0.25">
      <c r="A88" s="28">
        <v>42928</v>
      </c>
      <c r="B88">
        <v>17</v>
      </c>
      <c r="C88" t="s">
        <v>1167</v>
      </c>
      <c r="D88" t="s">
        <v>1239</v>
      </c>
      <c r="E88" t="s">
        <v>1240</v>
      </c>
      <c r="F88" t="s">
        <v>1240</v>
      </c>
      <c r="G88" t="s">
        <v>42</v>
      </c>
      <c r="H88" t="s">
        <v>218</v>
      </c>
      <c r="I88" t="s">
        <v>3231</v>
      </c>
      <c r="J88" t="s">
        <v>43</v>
      </c>
      <c r="K88" t="s">
        <v>219</v>
      </c>
      <c r="L88">
        <v>6000000</v>
      </c>
      <c r="M88">
        <v>60</v>
      </c>
      <c r="N88">
        <v>0.6</v>
      </c>
    </row>
    <row r="89" spans="1:14" x14ac:dyDescent="0.25">
      <c r="A89" s="28">
        <v>42928</v>
      </c>
      <c r="B89">
        <v>17</v>
      </c>
      <c r="C89" t="s">
        <v>1167</v>
      </c>
      <c r="D89" t="s">
        <v>1239</v>
      </c>
      <c r="E89" t="s">
        <v>1240</v>
      </c>
      <c r="F89" t="s">
        <v>1240</v>
      </c>
      <c r="G89" t="s">
        <v>42</v>
      </c>
      <c r="H89" t="s">
        <v>220</v>
      </c>
      <c r="I89" t="s">
        <v>3231</v>
      </c>
      <c r="J89" t="s">
        <v>43</v>
      </c>
      <c r="K89" t="s">
        <v>221</v>
      </c>
      <c r="L89">
        <v>8000000</v>
      </c>
      <c r="M89">
        <v>80</v>
      </c>
      <c r="N89">
        <v>0.8</v>
      </c>
    </row>
    <row r="90" spans="1:14" x14ac:dyDescent="0.25">
      <c r="A90" s="28">
        <v>42957</v>
      </c>
      <c r="B90">
        <v>121</v>
      </c>
      <c r="C90" t="s">
        <v>1213</v>
      </c>
      <c r="D90" t="s">
        <v>1238</v>
      </c>
      <c r="E90" t="s">
        <v>31</v>
      </c>
      <c r="F90" t="s">
        <v>14</v>
      </c>
      <c r="G90" t="s">
        <v>382</v>
      </c>
      <c r="H90" t="s">
        <v>3000</v>
      </c>
      <c r="I90" t="s">
        <v>3231</v>
      </c>
      <c r="J90" t="s">
        <v>383</v>
      </c>
      <c r="K90" t="s">
        <v>1697</v>
      </c>
      <c r="L90">
        <v>2000000</v>
      </c>
      <c r="M90">
        <v>20</v>
      </c>
      <c r="N90">
        <v>0.2</v>
      </c>
    </row>
    <row r="91" spans="1:14" x14ac:dyDescent="0.25">
      <c r="A91" s="28">
        <v>42957</v>
      </c>
      <c r="B91">
        <v>121</v>
      </c>
      <c r="C91" t="s">
        <v>1213</v>
      </c>
      <c r="D91" t="s">
        <v>1238</v>
      </c>
      <c r="E91" t="s">
        <v>31</v>
      </c>
      <c r="F91" t="s">
        <v>14</v>
      </c>
      <c r="G91" t="s">
        <v>382</v>
      </c>
      <c r="H91" t="s">
        <v>2999</v>
      </c>
      <c r="I91" t="s">
        <v>3231</v>
      </c>
      <c r="J91" t="s">
        <v>383</v>
      </c>
      <c r="K91" t="s">
        <v>1696</v>
      </c>
      <c r="L91">
        <v>5000000</v>
      </c>
      <c r="M91">
        <v>50</v>
      </c>
      <c r="N91">
        <v>0.5</v>
      </c>
    </row>
    <row r="92" spans="1:14" x14ac:dyDescent="0.25">
      <c r="A92" s="28">
        <v>42957</v>
      </c>
      <c r="B92">
        <v>121</v>
      </c>
      <c r="C92" t="s">
        <v>1213</v>
      </c>
      <c r="D92" t="s">
        <v>1238</v>
      </c>
      <c r="E92" t="s">
        <v>31</v>
      </c>
      <c r="F92" t="s">
        <v>14</v>
      </c>
      <c r="G92" t="s">
        <v>382</v>
      </c>
      <c r="H92" t="s">
        <v>2998</v>
      </c>
      <c r="I92" t="s">
        <v>3231</v>
      </c>
      <c r="J92" t="s">
        <v>383</v>
      </c>
      <c r="K92" t="s">
        <v>1695</v>
      </c>
      <c r="L92">
        <v>5000000</v>
      </c>
      <c r="M92">
        <v>50</v>
      </c>
      <c r="N92">
        <v>0.5</v>
      </c>
    </row>
    <row r="93" spans="1:14" x14ac:dyDescent="0.25">
      <c r="A93" s="28">
        <v>42957</v>
      </c>
      <c r="B93">
        <v>55</v>
      </c>
      <c r="C93" t="s">
        <v>1656</v>
      </c>
      <c r="D93" t="s">
        <v>1254</v>
      </c>
      <c r="E93" t="s">
        <v>1254</v>
      </c>
      <c r="F93" t="s">
        <v>19</v>
      </c>
      <c r="G93" t="s">
        <v>382</v>
      </c>
      <c r="H93" t="s">
        <v>2995</v>
      </c>
      <c r="I93" t="s">
        <v>3231</v>
      </c>
      <c r="J93" t="s">
        <v>383</v>
      </c>
      <c r="K93" t="s">
        <v>1685</v>
      </c>
      <c r="L93">
        <v>1000000</v>
      </c>
      <c r="M93">
        <v>10</v>
      </c>
      <c r="N93">
        <v>0.1</v>
      </c>
    </row>
    <row r="94" spans="1:14" x14ac:dyDescent="0.25">
      <c r="A94" s="28">
        <v>42957</v>
      </c>
      <c r="B94">
        <v>20</v>
      </c>
      <c r="C94" t="s">
        <v>1170</v>
      </c>
      <c r="D94" t="s">
        <v>1171</v>
      </c>
      <c r="E94" t="s">
        <v>1171</v>
      </c>
      <c r="F94" t="s">
        <v>12</v>
      </c>
      <c r="G94" t="s">
        <v>134</v>
      </c>
      <c r="H94" t="s">
        <v>1577</v>
      </c>
      <c r="I94" t="s">
        <v>3231</v>
      </c>
      <c r="J94" t="s">
        <v>136</v>
      </c>
      <c r="K94" t="s">
        <v>1578</v>
      </c>
      <c r="L94">
        <v>3000000</v>
      </c>
      <c r="M94">
        <v>30</v>
      </c>
      <c r="N94">
        <v>0.3</v>
      </c>
    </row>
    <row r="95" spans="1:14" x14ac:dyDescent="0.25">
      <c r="A95" s="28">
        <v>42956</v>
      </c>
      <c r="B95">
        <v>165</v>
      </c>
      <c r="C95" t="s">
        <v>1226</v>
      </c>
      <c r="D95" t="s">
        <v>1231</v>
      </c>
      <c r="E95" t="s">
        <v>1231</v>
      </c>
      <c r="F95" t="s">
        <v>1236</v>
      </c>
      <c r="G95" t="s">
        <v>866</v>
      </c>
      <c r="H95" t="s">
        <v>2961</v>
      </c>
      <c r="I95" t="s">
        <v>3231</v>
      </c>
      <c r="J95" t="s">
        <v>868</v>
      </c>
      <c r="K95" t="s">
        <v>1569</v>
      </c>
      <c r="L95">
        <v>525000</v>
      </c>
      <c r="M95">
        <v>5.25</v>
      </c>
      <c r="N95">
        <v>5.2499999999999998E-2</v>
      </c>
    </row>
    <row r="96" spans="1:14" x14ac:dyDescent="0.25">
      <c r="A96" s="28">
        <v>42956</v>
      </c>
      <c r="B96">
        <v>108</v>
      </c>
      <c r="C96" t="s">
        <v>1209</v>
      </c>
      <c r="D96" t="s">
        <v>1245</v>
      </c>
      <c r="E96" t="s">
        <v>1246</v>
      </c>
      <c r="F96" t="s">
        <v>14</v>
      </c>
      <c r="G96" t="s">
        <v>866</v>
      </c>
      <c r="H96" t="s">
        <v>1565</v>
      </c>
      <c r="I96" t="s">
        <v>3231</v>
      </c>
      <c r="J96" t="s">
        <v>868</v>
      </c>
      <c r="K96" t="s">
        <v>1566</v>
      </c>
      <c r="L96">
        <v>980000</v>
      </c>
      <c r="M96">
        <v>9.8000000000000007</v>
      </c>
      <c r="N96">
        <v>9.8000000000000004E-2</v>
      </c>
    </row>
    <row r="97" spans="1:14" x14ac:dyDescent="0.25">
      <c r="A97" s="28">
        <v>42955</v>
      </c>
      <c r="B97">
        <v>184</v>
      </c>
      <c r="C97" t="s">
        <v>1543</v>
      </c>
      <c r="D97" t="s">
        <v>1543</v>
      </c>
      <c r="E97" t="s">
        <v>1250</v>
      </c>
      <c r="F97" t="s">
        <v>23</v>
      </c>
      <c r="G97" t="s">
        <v>94</v>
      </c>
      <c r="H97" t="s">
        <v>1546</v>
      </c>
      <c r="I97" t="s">
        <v>3231</v>
      </c>
      <c r="J97" t="s">
        <v>95</v>
      </c>
      <c r="K97" t="s">
        <v>1547</v>
      </c>
      <c r="L97">
        <v>15000000</v>
      </c>
      <c r="M97">
        <v>150</v>
      </c>
      <c r="N97">
        <v>1.5</v>
      </c>
    </row>
    <row r="98" spans="1:14" x14ac:dyDescent="0.25">
      <c r="A98" s="28">
        <v>42955</v>
      </c>
      <c r="B98">
        <v>153</v>
      </c>
      <c r="C98" t="s">
        <v>1248</v>
      </c>
      <c r="D98" t="s">
        <v>1528</v>
      </c>
      <c r="E98" t="s">
        <v>1238</v>
      </c>
      <c r="F98" t="s">
        <v>1236</v>
      </c>
      <c r="G98" t="s">
        <v>447</v>
      </c>
      <c r="H98" t="s">
        <v>1529</v>
      </c>
      <c r="I98" t="s">
        <v>3231</v>
      </c>
      <c r="J98" t="s">
        <v>449</v>
      </c>
      <c r="K98" t="s">
        <v>1530</v>
      </c>
      <c r="L98">
        <v>600000</v>
      </c>
      <c r="M98">
        <v>6</v>
      </c>
      <c r="N98">
        <v>0.06</v>
      </c>
    </row>
    <row r="99" spans="1:14" x14ac:dyDescent="0.25">
      <c r="A99" s="28">
        <v>42954</v>
      </c>
      <c r="B99">
        <v>47</v>
      </c>
      <c r="C99" t="s">
        <v>1187</v>
      </c>
      <c r="D99" t="s">
        <v>1241</v>
      </c>
      <c r="E99" t="s">
        <v>1241</v>
      </c>
      <c r="F99" t="s">
        <v>12</v>
      </c>
      <c r="G99" t="s">
        <v>382</v>
      </c>
      <c r="H99" t="s">
        <v>1512</v>
      </c>
      <c r="I99" t="s">
        <v>3231</v>
      </c>
      <c r="J99" t="s">
        <v>383</v>
      </c>
      <c r="K99" t="s">
        <v>1513</v>
      </c>
      <c r="L99">
        <v>7000000</v>
      </c>
      <c r="M99">
        <v>70</v>
      </c>
      <c r="N99">
        <v>0.7</v>
      </c>
    </row>
    <row r="100" spans="1:14" x14ac:dyDescent="0.25">
      <c r="A100" s="28">
        <v>42952</v>
      </c>
      <c r="B100">
        <v>198</v>
      </c>
      <c r="C100" t="s">
        <v>1473</v>
      </c>
      <c r="D100" t="s">
        <v>1242</v>
      </c>
      <c r="E100" t="s">
        <v>1242</v>
      </c>
      <c r="F100" t="s">
        <v>1240</v>
      </c>
      <c r="G100" t="s">
        <v>1489</v>
      </c>
      <c r="H100" t="s">
        <v>1503</v>
      </c>
      <c r="I100" t="s">
        <v>3231</v>
      </c>
      <c r="J100" t="s">
        <v>1491</v>
      </c>
      <c r="K100" t="s">
        <v>1504</v>
      </c>
      <c r="L100">
        <v>5000000</v>
      </c>
      <c r="M100">
        <v>50</v>
      </c>
      <c r="N100">
        <v>0.5</v>
      </c>
    </row>
    <row r="101" spans="1:14" x14ac:dyDescent="0.25">
      <c r="A101" s="28">
        <v>42950</v>
      </c>
      <c r="B101">
        <v>95</v>
      </c>
      <c r="C101" t="s">
        <v>1204</v>
      </c>
      <c r="D101" t="s">
        <v>31</v>
      </c>
      <c r="E101" t="s">
        <v>31</v>
      </c>
      <c r="F101" t="s">
        <v>14</v>
      </c>
      <c r="G101" t="s">
        <v>1469</v>
      </c>
      <c r="H101" t="s">
        <v>1470</v>
      </c>
      <c r="I101" t="s">
        <v>3231</v>
      </c>
      <c r="J101" t="s">
        <v>1471</v>
      </c>
      <c r="K101" t="s">
        <v>1472</v>
      </c>
      <c r="L101">
        <v>300000</v>
      </c>
      <c r="M101">
        <v>3</v>
      </c>
      <c r="N101">
        <v>0.03</v>
      </c>
    </row>
    <row r="102" spans="1:14" x14ac:dyDescent="0.25">
      <c r="A102" s="28">
        <v>42950</v>
      </c>
      <c r="B102">
        <v>60</v>
      </c>
      <c r="C102" t="s">
        <v>1190</v>
      </c>
      <c r="D102" t="s">
        <v>1176</v>
      </c>
      <c r="E102" t="s">
        <v>1241</v>
      </c>
      <c r="F102" t="s">
        <v>12</v>
      </c>
      <c r="G102" t="s">
        <v>1423</v>
      </c>
      <c r="H102" t="s">
        <v>1424</v>
      </c>
      <c r="I102" t="s">
        <v>3231</v>
      </c>
      <c r="J102" t="s">
        <v>1425</v>
      </c>
      <c r="K102" t="s">
        <v>1426</v>
      </c>
      <c r="L102">
        <v>20000000</v>
      </c>
      <c r="M102">
        <v>200</v>
      </c>
      <c r="N102">
        <v>2</v>
      </c>
    </row>
    <row r="103" spans="1:14" x14ac:dyDescent="0.25">
      <c r="A103" s="28">
        <v>42950</v>
      </c>
      <c r="B103">
        <v>60</v>
      </c>
      <c r="C103" t="s">
        <v>1190</v>
      </c>
      <c r="D103" t="s">
        <v>1176</v>
      </c>
      <c r="E103" t="s">
        <v>1241</v>
      </c>
      <c r="F103" t="s">
        <v>12</v>
      </c>
      <c r="G103" t="s">
        <v>1411</v>
      </c>
      <c r="H103" t="s">
        <v>1412</v>
      </c>
      <c r="I103" t="s">
        <v>3231</v>
      </c>
      <c r="J103" t="s">
        <v>1413</v>
      </c>
      <c r="K103" t="s">
        <v>1414</v>
      </c>
      <c r="L103">
        <v>20000000</v>
      </c>
      <c r="M103">
        <v>200</v>
      </c>
      <c r="N103">
        <v>2</v>
      </c>
    </row>
    <row r="104" spans="1:14" x14ac:dyDescent="0.25">
      <c r="A104" s="28">
        <v>42950</v>
      </c>
      <c r="B104">
        <v>40</v>
      </c>
      <c r="C104" t="s">
        <v>1182</v>
      </c>
      <c r="D104" t="s">
        <v>1198</v>
      </c>
      <c r="E104" t="s">
        <v>1242</v>
      </c>
      <c r="F104" t="s">
        <v>1240</v>
      </c>
      <c r="G104" t="s">
        <v>122</v>
      </c>
      <c r="H104" t="s">
        <v>2946</v>
      </c>
      <c r="I104" t="s">
        <v>3231</v>
      </c>
      <c r="J104" t="s">
        <v>123</v>
      </c>
      <c r="K104" t="s">
        <v>1406</v>
      </c>
      <c r="L104">
        <v>4999000</v>
      </c>
      <c r="M104">
        <v>49.99</v>
      </c>
      <c r="N104">
        <v>0.49990000000000001</v>
      </c>
    </row>
    <row r="105" spans="1:14" x14ac:dyDescent="0.25">
      <c r="A105" s="28">
        <v>42950</v>
      </c>
      <c r="B105">
        <v>40</v>
      </c>
      <c r="C105" t="s">
        <v>1182</v>
      </c>
      <c r="D105" t="s">
        <v>1198</v>
      </c>
      <c r="E105" t="s">
        <v>1242</v>
      </c>
      <c r="F105" t="s">
        <v>1240</v>
      </c>
      <c r="G105" t="s">
        <v>122</v>
      </c>
      <c r="H105" t="s">
        <v>2945</v>
      </c>
      <c r="I105" t="s">
        <v>3231</v>
      </c>
      <c r="J105" t="s">
        <v>123</v>
      </c>
      <c r="K105" t="s">
        <v>1405</v>
      </c>
      <c r="L105">
        <v>4999000</v>
      </c>
      <c r="M105">
        <v>49.99</v>
      </c>
      <c r="N105">
        <v>0.49990000000000001</v>
      </c>
    </row>
    <row r="106" spans="1:14" x14ac:dyDescent="0.25">
      <c r="A106" s="28">
        <v>42950</v>
      </c>
      <c r="B106">
        <v>10</v>
      </c>
      <c r="C106" t="s">
        <v>1401</v>
      </c>
      <c r="D106" t="s">
        <v>1261</v>
      </c>
      <c r="E106" t="s">
        <v>25</v>
      </c>
      <c r="F106" t="s">
        <v>11</v>
      </c>
      <c r="G106" t="s">
        <v>447</v>
      </c>
      <c r="H106" t="s">
        <v>2944</v>
      </c>
      <c r="I106" t="s">
        <v>3231</v>
      </c>
      <c r="J106" t="s">
        <v>449</v>
      </c>
      <c r="K106" t="s">
        <v>1404</v>
      </c>
      <c r="L106">
        <v>1000000</v>
      </c>
      <c r="M106">
        <v>10</v>
      </c>
      <c r="N106">
        <v>0.1</v>
      </c>
    </row>
    <row r="107" spans="1:14" x14ac:dyDescent="0.25">
      <c r="A107" s="28">
        <v>42949</v>
      </c>
      <c r="B107">
        <v>141</v>
      </c>
      <c r="C107" t="s">
        <v>1368</v>
      </c>
      <c r="D107" t="s">
        <v>20</v>
      </c>
      <c r="E107" t="s">
        <v>20</v>
      </c>
      <c r="F107" t="s">
        <v>14</v>
      </c>
      <c r="G107" t="s">
        <v>42</v>
      </c>
      <c r="H107" t="s">
        <v>1386</v>
      </c>
      <c r="I107" t="s">
        <v>3231</v>
      </c>
      <c r="J107" t="s">
        <v>1264</v>
      </c>
      <c r="K107" t="s">
        <v>1387</v>
      </c>
      <c r="L107">
        <v>1000000</v>
      </c>
      <c r="M107">
        <v>10</v>
      </c>
      <c r="N107">
        <v>0.1</v>
      </c>
    </row>
    <row r="108" spans="1:14" x14ac:dyDescent="0.25">
      <c r="A108" s="28">
        <v>42949</v>
      </c>
      <c r="B108">
        <v>138</v>
      </c>
      <c r="C108" t="s">
        <v>1343</v>
      </c>
      <c r="D108" t="s">
        <v>27</v>
      </c>
      <c r="E108" t="s">
        <v>20</v>
      </c>
      <c r="F108" t="s">
        <v>14</v>
      </c>
      <c r="G108" t="s">
        <v>42</v>
      </c>
      <c r="H108" t="s">
        <v>1348</v>
      </c>
      <c r="I108" t="s">
        <v>3231</v>
      </c>
      <c r="J108" t="s">
        <v>1264</v>
      </c>
      <c r="K108" t="s">
        <v>1349</v>
      </c>
      <c r="L108">
        <v>2000000</v>
      </c>
      <c r="M108">
        <v>20</v>
      </c>
      <c r="N108">
        <v>0.2</v>
      </c>
    </row>
    <row r="109" spans="1:14" x14ac:dyDescent="0.25">
      <c r="A109" s="28">
        <v>42949</v>
      </c>
      <c r="B109">
        <v>138</v>
      </c>
      <c r="C109" t="s">
        <v>1343</v>
      </c>
      <c r="D109" t="s">
        <v>27</v>
      </c>
      <c r="E109" t="s">
        <v>20</v>
      </c>
      <c r="F109" t="s">
        <v>14</v>
      </c>
      <c r="G109" t="s">
        <v>42</v>
      </c>
      <c r="H109" t="s">
        <v>1346</v>
      </c>
      <c r="I109" t="s">
        <v>3231</v>
      </c>
      <c r="J109" t="s">
        <v>1264</v>
      </c>
      <c r="K109" t="s">
        <v>1347</v>
      </c>
      <c r="L109">
        <v>2000000</v>
      </c>
      <c r="M109">
        <v>20</v>
      </c>
      <c r="N109">
        <v>0.2</v>
      </c>
    </row>
    <row r="110" spans="1:14" x14ac:dyDescent="0.25">
      <c r="A110" s="28">
        <v>42949</v>
      </c>
      <c r="B110">
        <v>138</v>
      </c>
      <c r="C110" t="s">
        <v>1343</v>
      </c>
      <c r="D110" t="s">
        <v>27</v>
      </c>
      <c r="E110" t="s">
        <v>20</v>
      </c>
      <c r="F110" t="s">
        <v>14</v>
      </c>
      <c r="G110" t="s">
        <v>42</v>
      </c>
      <c r="H110" t="s">
        <v>1344</v>
      </c>
      <c r="I110" t="s">
        <v>3231</v>
      </c>
      <c r="J110" t="s">
        <v>1264</v>
      </c>
      <c r="K110" t="s">
        <v>1345</v>
      </c>
      <c r="L110">
        <v>2000000</v>
      </c>
      <c r="M110">
        <v>20</v>
      </c>
      <c r="N110">
        <v>0.2</v>
      </c>
    </row>
    <row r="111" spans="1:14" x14ac:dyDescent="0.25">
      <c r="A111" s="28">
        <v>42949</v>
      </c>
      <c r="B111">
        <v>137</v>
      </c>
      <c r="C111" t="s">
        <v>26</v>
      </c>
      <c r="D111" t="s">
        <v>27</v>
      </c>
      <c r="E111" t="s">
        <v>20</v>
      </c>
      <c r="F111" t="s">
        <v>14</v>
      </c>
      <c r="G111" t="s">
        <v>42</v>
      </c>
      <c r="H111" t="s">
        <v>1337</v>
      </c>
      <c r="I111" t="s">
        <v>3231</v>
      </c>
      <c r="J111" t="s">
        <v>1264</v>
      </c>
      <c r="K111" t="s">
        <v>1338</v>
      </c>
      <c r="L111">
        <v>2500000</v>
      </c>
      <c r="M111">
        <v>25</v>
      </c>
      <c r="N111">
        <v>0.25</v>
      </c>
    </row>
    <row r="112" spans="1:14" x14ac:dyDescent="0.25">
      <c r="A112" s="28">
        <v>42949</v>
      </c>
      <c r="B112">
        <v>137</v>
      </c>
      <c r="C112" t="s">
        <v>26</v>
      </c>
      <c r="D112" t="s">
        <v>27</v>
      </c>
      <c r="E112" t="s">
        <v>20</v>
      </c>
      <c r="F112" t="s">
        <v>14</v>
      </c>
      <c r="G112" t="s">
        <v>42</v>
      </c>
      <c r="H112" t="s">
        <v>1335</v>
      </c>
      <c r="I112" t="s">
        <v>3231</v>
      </c>
      <c r="J112" t="s">
        <v>1264</v>
      </c>
      <c r="K112" t="s">
        <v>1336</v>
      </c>
      <c r="L112">
        <v>2500000</v>
      </c>
      <c r="M112">
        <v>25</v>
      </c>
      <c r="N112">
        <v>0.25</v>
      </c>
    </row>
    <row r="113" spans="1:14" x14ac:dyDescent="0.25">
      <c r="A113" s="28">
        <v>42930</v>
      </c>
      <c r="B113">
        <v>31</v>
      </c>
      <c r="C113" t="s">
        <v>1177</v>
      </c>
      <c r="D113" t="s">
        <v>1176</v>
      </c>
      <c r="E113" t="s">
        <v>1241</v>
      </c>
      <c r="F113" t="s">
        <v>12</v>
      </c>
      <c r="G113" t="s">
        <v>17</v>
      </c>
      <c r="H113" t="s">
        <v>2748</v>
      </c>
      <c r="I113" t="s">
        <v>3231</v>
      </c>
      <c r="J113" t="s">
        <v>18</v>
      </c>
      <c r="K113" t="s">
        <v>258</v>
      </c>
      <c r="L113">
        <v>1000000</v>
      </c>
      <c r="M113">
        <v>10</v>
      </c>
      <c r="N113">
        <v>0.1</v>
      </c>
    </row>
    <row r="114" spans="1:14" x14ac:dyDescent="0.25">
      <c r="A114" s="28">
        <v>42930</v>
      </c>
      <c r="B114">
        <v>31</v>
      </c>
      <c r="C114" t="s">
        <v>1177</v>
      </c>
      <c r="D114" t="s">
        <v>1176</v>
      </c>
      <c r="E114" t="s">
        <v>1241</v>
      </c>
      <c r="F114" t="s">
        <v>12</v>
      </c>
      <c r="G114" t="s">
        <v>17</v>
      </c>
      <c r="H114" t="s">
        <v>259</v>
      </c>
      <c r="I114" t="s">
        <v>3231</v>
      </c>
      <c r="J114" t="s">
        <v>18</v>
      </c>
      <c r="K114" t="s">
        <v>260</v>
      </c>
      <c r="L114">
        <v>500000</v>
      </c>
      <c r="M114">
        <v>5</v>
      </c>
      <c r="N114">
        <v>0.05</v>
      </c>
    </row>
    <row r="115" spans="1:14" x14ac:dyDescent="0.25">
      <c r="A115" s="28">
        <v>42930</v>
      </c>
      <c r="B115">
        <v>31</v>
      </c>
      <c r="C115" t="s">
        <v>1177</v>
      </c>
      <c r="D115" t="s">
        <v>1176</v>
      </c>
      <c r="E115" t="s">
        <v>1241</v>
      </c>
      <c r="F115" t="s">
        <v>12</v>
      </c>
      <c r="G115" t="s">
        <v>17</v>
      </c>
      <c r="H115" t="s">
        <v>3227</v>
      </c>
      <c r="I115" t="s">
        <v>3231</v>
      </c>
      <c r="J115" t="s">
        <v>18</v>
      </c>
      <c r="K115" t="s">
        <v>261</v>
      </c>
      <c r="L115">
        <v>500000</v>
      </c>
      <c r="M115">
        <v>5</v>
      </c>
      <c r="N115">
        <v>0.05</v>
      </c>
    </row>
    <row r="116" spans="1:14" x14ac:dyDescent="0.25">
      <c r="A116" s="28">
        <v>42930</v>
      </c>
      <c r="B116">
        <v>31</v>
      </c>
      <c r="C116" t="s">
        <v>1177</v>
      </c>
      <c r="D116" t="s">
        <v>1176</v>
      </c>
      <c r="E116" t="s">
        <v>1241</v>
      </c>
      <c r="F116" t="s">
        <v>12</v>
      </c>
      <c r="G116" t="s">
        <v>17</v>
      </c>
      <c r="H116" t="s">
        <v>262</v>
      </c>
      <c r="I116" t="s">
        <v>3231</v>
      </c>
      <c r="J116" t="s">
        <v>18</v>
      </c>
      <c r="K116" t="s">
        <v>263</v>
      </c>
      <c r="L116">
        <v>500000</v>
      </c>
      <c r="M116">
        <v>5</v>
      </c>
      <c r="N116">
        <v>0.05</v>
      </c>
    </row>
    <row r="117" spans="1:14" x14ac:dyDescent="0.25">
      <c r="A117" s="28">
        <v>42930</v>
      </c>
      <c r="B117">
        <v>31</v>
      </c>
      <c r="C117" t="s">
        <v>1177</v>
      </c>
      <c r="D117" t="s">
        <v>1176</v>
      </c>
      <c r="E117" t="s">
        <v>1241</v>
      </c>
      <c r="F117" t="s">
        <v>12</v>
      </c>
      <c r="G117" t="s">
        <v>17</v>
      </c>
      <c r="H117" t="s">
        <v>264</v>
      </c>
      <c r="I117" t="s">
        <v>3231</v>
      </c>
      <c r="J117" t="s">
        <v>18</v>
      </c>
      <c r="K117" t="s">
        <v>265</v>
      </c>
      <c r="L117">
        <v>600000</v>
      </c>
      <c r="M117">
        <v>6</v>
      </c>
      <c r="N117">
        <v>0.06</v>
      </c>
    </row>
    <row r="118" spans="1:14" x14ac:dyDescent="0.25">
      <c r="A118" s="28">
        <v>42930</v>
      </c>
      <c r="B118">
        <v>31</v>
      </c>
      <c r="C118" t="s">
        <v>1177</v>
      </c>
      <c r="D118" t="s">
        <v>1176</v>
      </c>
      <c r="E118" t="s">
        <v>1241</v>
      </c>
      <c r="F118" t="s">
        <v>12</v>
      </c>
      <c r="G118" t="s">
        <v>17</v>
      </c>
      <c r="H118" t="s">
        <v>266</v>
      </c>
      <c r="I118" t="s">
        <v>3231</v>
      </c>
      <c r="J118" t="s">
        <v>18</v>
      </c>
      <c r="K118" t="s">
        <v>267</v>
      </c>
      <c r="L118">
        <v>500000</v>
      </c>
      <c r="M118">
        <v>5</v>
      </c>
      <c r="N118">
        <v>0.05</v>
      </c>
    </row>
    <row r="119" spans="1:14" x14ac:dyDescent="0.25">
      <c r="A119" s="28">
        <v>42930</v>
      </c>
      <c r="B119">
        <v>31</v>
      </c>
      <c r="C119" t="s">
        <v>1177</v>
      </c>
      <c r="D119" t="s">
        <v>1176</v>
      </c>
      <c r="E119" t="s">
        <v>1241</v>
      </c>
      <c r="F119" t="s">
        <v>12</v>
      </c>
      <c r="G119" t="s">
        <v>17</v>
      </c>
      <c r="H119" t="s">
        <v>2749</v>
      </c>
      <c r="I119" t="s">
        <v>3231</v>
      </c>
      <c r="J119" t="s">
        <v>18</v>
      </c>
      <c r="K119" t="s">
        <v>268</v>
      </c>
      <c r="L119">
        <v>500000</v>
      </c>
      <c r="M119">
        <v>5</v>
      </c>
      <c r="N119">
        <v>0.05</v>
      </c>
    </row>
    <row r="120" spans="1:14" x14ac:dyDescent="0.25">
      <c r="A120" s="28">
        <v>42930</v>
      </c>
      <c r="B120">
        <v>31</v>
      </c>
      <c r="C120" t="s">
        <v>1177</v>
      </c>
      <c r="D120" t="s">
        <v>1176</v>
      </c>
      <c r="E120" t="s">
        <v>1241</v>
      </c>
      <c r="F120" t="s">
        <v>12</v>
      </c>
      <c r="G120" t="s">
        <v>17</v>
      </c>
      <c r="H120" t="s">
        <v>2750</v>
      </c>
      <c r="I120" t="s">
        <v>3231</v>
      </c>
      <c r="J120" t="s">
        <v>18</v>
      </c>
      <c r="K120" t="s">
        <v>269</v>
      </c>
      <c r="L120">
        <v>800000</v>
      </c>
      <c r="M120">
        <v>8</v>
      </c>
      <c r="N120">
        <v>0.08</v>
      </c>
    </row>
    <row r="121" spans="1:14" x14ac:dyDescent="0.25">
      <c r="A121" s="28">
        <v>42930</v>
      </c>
      <c r="B121">
        <v>31</v>
      </c>
      <c r="C121" t="s">
        <v>1177</v>
      </c>
      <c r="D121" t="s">
        <v>1176</v>
      </c>
      <c r="E121" t="s">
        <v>1241</v>
      </c>
      <c r="F121" t="s">
        <v>12</v>
      </c>
      <c r="G121" t="s">
        <v>17</v>
      </c>
      <c r="H121" t="s">
        <v>270</v>
      </c>
      <c r="I121" t="s">
        <v>3231</v>
      </c>
      <c r="J121" t="s">
        <v>18</v>
      </c>
      <c r="K121" t="s">
        <v>271</v>
      </c>
      <c r="L121">
        <v>500000</v>
      </c>
      <c r="M121">
        <v>5</v>
      </c>
      <c r="N121">
        <v>0.05</v>
      </c>
    </row>
    <row r="122" spans="1:14" x14ac:dyDescent="0.25">
      <c r="A122" s="28">
        <v>42949</v>
      </c>
      <c r="B122">
        <v>137</v>
      </c>
      <c r="C122" t="s">
        <v>26</v>
      </c>
      <c r="D122" t="s">
        <v>27</v>
      </c>
      <c r="E122" t="s">
        <v>20</v>
      </c>
      <c r="F122" t="s">
        <v>14</v>
      </c>
      <c r="G122" t="s">
        <v>42</v>
      </c>
      <c r="H122" t="s">
        <v>1333</v>
      </c>
      <c r="I122" t="s">
        <v>3231</v>
      </c>
      <c r="J122" t="s">
        <v>1264</v>
      </c>
      <c r="K122" t="s">
        <v>1334</v>
      </c>
      <c r="L122">
        <v>2500000</v>
      </c>
      <c r="M122">
        <v>25</v>
      </c>
      <c r="N122">
        <v>0.25</v>
      </c>
    </row>
    <row r="123" spans="1:14" x14ac:dyDescent="0.25">
      <c r="A123" s="28">
        <v>42949</v>
      </c>
      <c r="B123">
        <v>136</v>
      </c>
      <c r="C123" t="s">
        <v>27</v>
      </c>
      <c r="D123" t="s">
        <v>27</v>
      </c>
      <c r="E123" t="s">
        <v>20</v>
      </c>
      <c r="F123" t="s">
        <v>14</v>
      </c>
      <c r="G123" t="s">
        <v>42</v>
      </c>
      <c r="H123" t="s">
        <v>1319</v>
      </c>
      <c r="I123" t="s">
        <v>3231</v>
      </c>
      <c r="J123" t="s">
        <v>1264</v>
      </c>
      <c r="K123" t="s">
        <v>1320</v>
      </c>
      <c r="L123">
        <v>2000000</v>
      </c>
      <c r="M123">
        <v>20</v>
      </c>
      <c r="N123">
        <v>0.2</v>
      </c>
    </row>
    <row r="124" spans="1:14" x14ac:dyDescent="0.25">
      <c r="A124" s="28">
        <v>42949</v>
      </c>
      <c r="B124">
        <v>135</v>
      </c>
      <c r="C124" t="s">
        <v>1300</v>
      </c>
      <c r="D124" t="s">
        <v>27</v>
      </c>
      <c r="E124" t="s">
        <v>20</v>
      </c>
      <c r="F124" t="s">
        <v>14</v>
      </c>
      <c r="G124" t="s">
        <v>42</v>
      </c>
      <c r="H124" t="s">
        <v>1303</v>
      </c>
      <c r="I124" t="s">
        <v>3231</v>
      </c>
      <c r="J124" t="s">
        <v>1264</v>
      </c>
      <c r="K124" t="s">
        <v>1304</v>
      </c>
      <c r="L124">
        <v>2500000</v>
      </c>
      <c r="M124">
        <v>25</v>
      </c>
      <c r="N124">
        <v>0.25</v>
      </c>
    </row>
    <row r="125" spans="1:14" x14ac:dyDescent="0.25">
      <c r="A125" s="28">
        <v>42931</v>
      </c>
      <c r="B125">
        <v>31</v>
      </c>
      <c r="C125" t="s">
        <v>1177</v>
      </c>
      <c r="D125" t="s">
        <v>1176</v>
      </c>
      <c r="E125" t="s">
        <v>1241</v>
      </c>
      <c r="F125" t="s">
        <v>12</v>
      </c>
      <c r="G125" t="s">
        <v>17</v>
      </c>
      <c r="H125" t="s">
        <v>2752</v>
      </c>
      <c r="I125" t="s">
        <v>3231</v>
      </c>
      <c r="J125" t="s">
        <v>18</v>
      </c>
      <c r="K125" t="s">
        <v>280</v>
      </c>
      <c r="L125">
        <v>2600000</v>
      </c>
      <c r="M125">
        <v>26</v>
      </c>
      <c r="N125">
        <v>0.26</v>
      </c>
    </row>
    <row r="126" spans="1:14" x14ac:dyDescent="0.25">
      <c r="A126" s="28">
        <v>42931</v>
      </c>
      <c r="B126">
        <v>31</v>
      </c>
      <c r="C126" t="s">
        <v>1177</v>
      </c>
      <c r="D126" t="s">
        <v>1176</v>
      </c>
      <c r="E126" t="s">
        <v>1241</v>
      </c>
      <c r="F126" t="s">
        <v>12</v>
      </c>
      <c r="G126" t="s">
        <v>17</v>
      </c>
      <c r="H126" t="s">
        <v>281</v>
      </c>
      <c r="I126" t="s">
        <v>3231</v>
      </c>
      <c r="J126" t="s">
        <v>18</v>
      </c>
      <c r="K126" t="s">
        <v>282</v>
      </c>
      <c r="L126">
        <v>500000</v>
      </c>
      <c r="M126">
        <v>5</v>
      </c>
      <c r="N126">
        <v>0.05</v>
      </c>
    </row>
    <row r="127" spans="1:14" x14ac:dyDescent="0.25">
      <c r="A127" s="28">
        <v>42931</v>
      </c>
      <c r="B127">
        <v>31</v>
      </c>
      <c r="C127" t="s">
        <v>1177</v>
      </c>
      <c r="D127" t="s">
        <v>1176</v>
      </c>
      <c r="E127" t="s">
        <v>1241</v>
      </c>
      <c r="F127" t="s">
        <v>12</v>
      </c>
      <c r="G127" t="s">
        <v>17</v>
      </c>
      <c r="H127" t="s">
        <v>2753</v>
      </c>
      <c r="I127" t="s">
        <v>3231</v>
      </c>
      <c r="J127" t="s">
        <v>18</v>
      </c>
      <c r="K127" t="s">
        <v>283</v>
      </c>
      <c r="L127">
        <v>500000</v>
      </c>
      <c r="M127">
        <v>5</v>
      </c>
      <c r="N127">
        <v>0.05</v>
      </c>
    </row>
    <row r="128" spans="1:14" x14ac:dyDescent="0.25">
      <c r="A128" s="28">
        <v>42931</v>
      </c>
      <c r="B128">
        <v>31</v>
      </c>
      <c r="C128" t="s">
        <v>1177</v>
      </c>
      <c r="D128" t="s">
        <v>1176</v>
      </c>
      <c r="E128" t="s">
        <v>1241</v>
      </c>
      <c r="F128" t="s">
        <v>12</v>
      </c>
      <c r="G128" t="s">
        <v>17</v>
      </c>
      <c r="H128" t="s">
        <v>3229</v>
      </c>
      <c r="I128" t="s">
        <v>3231</v>
      </c>
      <c r="J128" t="s">
        <v>18</v>
      </c>
      <c r="K128" t="s">
        <v>284</v>
      </c>
      <c r="L128">
        <v>500000</v>
      </c>
      <c r="M128">
        <v>5</v>
      </c>
      <c r="N128">
        <v>0.05</v>
      </c>
    </row>
    <row r="129" spans="1:14" x14ac:dyDescent="0.25">
      <c r="A129" s="28">
        <v>42931</v>
      </c>
      <c r="B129">
        <v>72</v>
      </c>
      <c r="C129" t="s">
        <v>1198</v>
      </c>
      <c r="D129" t="s">
        <v>1198</v>
      </c>
      <c r="E129" t="s">
        <v>1242</v>
      </c>
      <c r="F129" t="s">
        <v>1240</v>
      </c>
      <c r="G129" t="s">
        <v>17</v>
      </c>
      <c r="H129" t="s">
        <v>285</v>
      </c>
      <c r="I129" t="s">
        <v>3231</v>
      </c>
      <c r="J129" t="s">
        <v>18</v>
      </c>
      <c r="K129" t="s">
        <v>286</v>
      </c>
      <c r="L129">
        <v>600000</v>
      </c>
      <c r="M129">
        <v>6</v>
      </c>
      <c r="N129">
        <v>0.06</v>
      </c>
    </row>
    <row r="130" spans="1:14" x14ac:dyDescent="0.25">
      <c r="A130" s="28">
        <v>42949</v>
      </c>
      <c r="B130">
        <v>135</v>
      </c>
      <c r="C130" t="s">
        <v>1300</v>
      </c>
      <c r="D130" t="s">
        <v>27</v>
      </c>
      <c r="E130" t="s">
        <v>20</v>
      </c>
      <c r="F130" t="s">
        <v>14</v>
      </c>
      <c r="G130" t="s">
        <v>42</v>
      </c>
      <c r="H130" t="s">
        <v>1301</v>
      </c>
      <c r="I130" t="s">
        <v>3231</v>
      </c>
      <c r="J130" t="s">
        <v>1264</v>
      </c>
      <c r="K130" t="s">
        <v>1302</v>
      </c>
      <c r="L130">
        <v>2500000</v>
      </c>
      <c r="M130">
        <v>25</v>
      </c>
      <c r="N130">
        <v>0.25</v>
      </c>
    </row>
    <row r="131" spans="1:14" x14ac:dyDescent="0.25">
      <c r="A131" s="28">
        <v>42948</v>
      </c>
      <c r="B131">
        <v>120</v>
      </c>
      <c r="C131" t="s">
        <v>1212</v>
      </c>
      <c r="D131" t="s">
        <v>1238</v>
      </c>
      <c r="E131" t="s">
        <v>31</v>
      </c>
      <c r="F131" t="s">
        <v>14</v>
      </c>
      <c r="G131" t="s">
        <v>866</v>
      </c>
      <c r="H131" t="s">
        <v>1266</v>
      </c>
      <c r="I131" t="s">
        <v>3231</v>
      </c>
      <c r="J131" t="s">
        <v>868</v>
      </c>
      <c r="K131" t="s">
        <v>1267</v>
      </c>
      <c r="L131">
        <v>99600</v>
      </c>
      <c r="M131">
        <v>0.996</v>
      </c>
      <c r="N131">
        <v>9.9600000000000001E-3</v>
      </c>
    </row>
    <row r="132" spans="1:14" x14ac:dyDescent="0.25">
      <c r="A132" s="28">
        <v>42931</v>
      </c>
      <c r="B132">
        <v>104</v>
      </c>
      <c r="C132" t="s">
        <v>16</v>
      </c>
      <c r="D132" t="s">
        <v>16</v>
      </c>
      <c r="E132" t="s">
        <v>16</v>
      </c>
      <c r="F132" t="s">
        <v>14</v>
      </c>
      <c r="G132" t="s">
        <v>152</v>
      </c>
      <c r="H132" t="s">
        <v>290</v>
      </c>
      <c r="I132" t="s">
        <v>3231</v>
      </c>
      <c r="J132" t="s">
        <v>154</v>
      </c>
      <c r="K132" t="s">
        <v>291</v>
      </c>
      <c r="L132">
        <v>15000000</v>
      </c>
      <c r="M132">
        <v>150</v>
      </c>
      <c r="N132">
        <v>1.5</v>
      </c>
    </row>
    <row r="133" spans="1:14" x14ac:dyDescent="0.25">
      <c r="A133" s="28">
        <v>42947</v>
      </c>
      <c r="B133">
        <v>72</v>
      </c>
      <c r="C133" t="s">
        <v>1198</v>
      </c>
      <c r="D133" t="s">
        <v>1198</v>
      </c>
      <c r="E133" t="s">
        <v>1242</v>
      </c>
      <c r="F133" t="s">
        <v>1240</v>
      </c>
      <c r="G133" t="s">
        <v>122</v>
      </c>
      <c r="H133" t="s">
        <v>2929</v>
      </c>
      <c r="I133" t="s">
        <v>3231</v>
      </c>
      <c r="J133" t="s">
        <v>123</v>
      </c>
      <c r="K133" t="s">
        <v>1135</v>
      </c>
      <c r="L133">
        <v>10000000</v>
      </c>
      <c r="M133">
        <v>100</v>
      </c>
      <c r="N133">
        <v>1</v>
      </c>
    </row>
    <row r="134" spans="1:14" x14ac:dyDescent="0.25">
      <c r="A134" s="28">
        <v>42947</v>
      </c>
      <c r="B134">
        <v>40</v>
      </c>
      <c r="C134" t="s">
        <v>1182</v>
      </c>
      <c r="D134" t="s">
        <v>1198</v>
      </c>
      <c r="E134" t="s">
        <v>1242</v>
      </c>
      <c r="F134" t="s">
        <v>1240</v>
      </c>
      <c r="G134" t="s">
        <v>122</v>
      </c>
      <c r="H134" t="s">
        <v>2926</v>
      </c>
      <c r="I134" t="s">
        <v>3231</v>
      </c>
      <c r="J134" t="s">
        <v>123</v>
      </c>
      <c r="K134" t="s">
        <v>1126</v>
      </c>
      <c r="L134">
        <v>10000000</v>
      </c>
      <c r="M134">
        <v>100</v>
      </c>
      <c r="N134">
        <v>1</v>
      </c>
    </row>
    <row r="135" spans="1:14" x14ac:dyDescent="0.25">
      <c r="A135" s="28">
        <v>42945</v>
      </c>
      <c r="B135">
        <v>182</v>
      </c>
      <c r="C135" t="s">
        <v>1231</v>
      </c>
      <c r="D135" t="s">
        <v>1231</v>
      </c>
      <c r="E135" t="s">
        <v>1231</v>
      </c>
      <c r="F135" t="s">
        <v>1236</v>
      </c>
      <c r="G135" t="s">
        <v>866</v>
      </c>
      <c r="H135" t="s">
        <v>2925</v>
      </c>
      <c r="I135" t="s">
        <v>3231</v>
      </c>
      <c r="J135" t="s">
        <v>868</v>
      </c>
      <c r="K135" t="s">
        <v>1123</v>
      </c>
      <c r="L135">
        <v>125000</v>
      </c>
      <c r="M135">
        <v>1.25</v>
      </c>
      <c r="N135">
        <v>1.2500000000000001E-2</v>
      </c>
    </row>
    <row r="136" spans="1:14" x14ac:dyDescent="0.25">
      <c r="A136" s="28">
        <v>42945</v>
      </c>
      <c r="B136">
        <v>136</v>
      </c>
      <c r="C136" t="s">
        <v>27</v>
      </c>
      <c r="D136" t="s">
        <v>27</v>
      </c>
      <c r="E136" t="s">
        <v>20</v>
      </c>
      <c r="F136" t="s">
        <v>14</v>
      </c>
      <c r="G136" t="s">
        <v>122</v>
      </c>
      <c r="H136" t="s">
        <v>1109</v>
      </c>
      <c r="I136" t="s">
        <v>3231</v>
      </c>
      <c r="J136" t="s">
        <v>123</v>
      </c>
      <c r="K136" t="s">
        <v>1110</v>
      </c>
      <c r="L136">
        <v>2000000</v>
      </c>
      <c r="M136">
        <v>20</v>
      </c>
      <c r="N136">
        <v>0.2</v>
      </c>
    </row>
    <row r="137" spans="1:14" x14ac:dyDescent="0.25">
      <c r="A137" s="28">
        <v>42945</v>
      </c>
      <c r="B137">
        <v>136</v>
      </c>
      <c r="C137" t="s">
        <v>27</v>
      </c>
      <c r="D137" t="s">
        <v>27</v>
      </c>
      <c r="E137" t="s">
        <v>20</v>
      </c>
      <c r="F137" t="s">
        <v>14</v>
      </c>
      <c r="G137" t="s">
        <v>122</v>
      </c>
      <c r="H137" t="s">
        <v>1107</v>
      </c>
      <c r="I137" t="s">
        <v>3231</v>
      </c>
      <c r="J137" t="s">
        <v>123</v>
      </c>
      <c r="K137" t="s">
        <v>1108</v>
      </c>
      <c r="L137">
        <v>4000000</v>
      </c>
      <c r="M137">
        <v>40</v>
      </c>
      <c r="N137">
        <v>0.4</v>
      </c>
    </row>
    <row r="138" spans="1:14" x14ac:dyDescent="0.25">
      <c r="A138" s="28">
        <v>42945</v>
      </c>
      <c r="B138">
        <v>136</v>
      </c>
      <c r="C138" t="s">
        <v>27</v>
      </c>
      <c r="D138" t="s">
        <v>27</v>
      </c>
      <c r="E138" t="s">
        <v>20</v>
      </c>
      <c r="F138" t="s">
        <v>14</v>
      </c>
      <c r="G138" t="s">
        <v>122</v>
      </c>
      <c r="H138" t="s">
        <v>1097</v>
      </c>
      <c r="I138" t="s">
        <v>3231</v>
      </c>
      <c r="J138" t="s">
        <v>123</v>
      </c>
      <c r="K138" t="s">
        <v>1098</v>
      </c>
      <c r="L138">
        <v>2000000</v>
      </c>
      <c r="M138">
        <v>20</v>
      </c>
      <c r="N138">
        <v>0.2</v>
      </c>
    </row>
    <row r="139" spans="1:14" x14ac:dyDescent="0.25">
      <c r="A139" s="28">
        <v>42945</v>
      </c>
      <c r="B139">
        <v>136</v>
      </c>
      <c r="C139" t="s">
        <v>27</v>
      </c>
      <c r="D139" t="s">
        <v>27</v>
      </c>
      <c r="E139" t="s">
        <v>20</v>
      </c>
      <c r="F139" t="s">
        <v>14</v>
      </c>
      <c r="G139" t="s">
        <v>122</v>
      </c>
      <c r="H139" t="s">
        <v>1095</v>
      </c>
      <c r="I139" t="s">
        <v>3231</v>
      </c>
      <c r="J139" t="s">
        <v>123</v>
      </c>
      <c r="K139" t="s">
        <v>1096</v>
      </c>
      <c r="L139">
        <v>2000000</v>
      </c>
      <c r="M139">
        <v>20</v>
      </c>
      <c r="N139">
        <v>0.2</v>
      </c>
    </row>
    <row r="140" spans="1:14" x14ac:dyDescent="0.25">
      <c r="A140" s="28">
        <v>42945</v>
      </c>
      <c r="B140">
        <v>136</v>
      </c>
      <c r="C140" t="s">
        <v>27</v>
      </c>
      <c r="D140" t="s">
        <v>27</v>
      </c>
      <c r="E140" t="s">
        <v>20</v>
      </c>
      <c r="F140" t="s">
        <v>14</v>
      </c>
      <c r="G140" t="s">
        <v>122</v>
      </c>
      <c r="H140" t="s">
        <v>1093</v>
      </c>
      <c r="I140" t="s">
        <v>3231</v>
      </c>
      <c r="J140" t="s">
        <v>123</v>
      </c>
      <c r="K140" t="s">
        <v>1094</v>
      </c>
      <c r="L140">
        <v>2000000</v>
      </c>
      <c r="M140">
        <v>20</v>
      </c>
      <c r="N140">
        <v>0.2</v>
      </c>
    </row>
    <row r="141" spans="1:14" x14ac:dyDescent="0.25">
      <c r="A141" s="28">
        <v>42945</v>
      </c>
      <c r="B141">
        <v>65</v>
      </c>
      <c r="C141" t="s">
        <v>1193</v>
      </c>
      <c r="D141" t="s">
        <v>1255</v>
      </c>
      <c r="E141" t="s">
        <v>1255</v>
      </c>
      <c r="F141" t="s">
        <v>14</v>
      </c>
      <c r="G141" t="s">
        <v>977</v>
      </c>
      <c r="H141" t="s">
        <v>1087</v>
      </c>
      <c r="I141" t="s">
        <v>3231</v>
      </c>
      <c r="J141" t="s">
        <v>978</v>
      </c>
      <c r="K141" t="s">
        <v>1088</v>
      </c>
      <c r="L141">
        <v>2000000</v>
      </c>
      <c r="M141">
        <v>20</v>
      </c>
      <c r="N141">
        <v>0.2</v>
      </c>
    </row>
    <row r="142" spans="1:14" x14ac:dyDescent="0.25">
      <c r="A142" s="28">
        <v>42944</v>
      </c>
      <c r="B142">
        <v>130</v>
      </c>
      <c r="C142" t="s">
        <v>1216</v>
      </c>
      <c r="D142" t="s">
        <v>1242</v>
      </c>
      <c r="E142" t="s">
        <v>1242</v>
      </c>
      <c r="F142" t="s">
        <v>1240</v>
      </c>
      <c r="G142" t="s">
        <v>658</v>
      </c>
      <c r="H142" t="s">
        <v>2916</v>
      </c>
      <c r="I142" t="s">
        <v>3231</v>
      </c>
      <c r="J142" t="s">
        <v>660</v>
      </c>
      <c r="K142" t="s">
        <v>1051</v>
      </c>
      <c r="L142">
        <v>4900000</v>
      </c>
      <c r="M142">
        <v>49</v>
      </c>
      <c r="N142">
        <v>0.49</v>
      </c>
    </row>
    <row r="143" spans="1:14" x14ac:dyDescent="0.25">
      <c r="A143" s="28">
        <v>42944</v>
      </c>
      <c r="B143">
        <v>41</v>
      </c>
      <c r="C143" t="s">
        <v>1183</v>
      </c>
      <c r="D143" t="s">
        <v>1253</v>
      </c>
      <c r="E143" t="s">
        <v>29</v>
      </c>
      <c r="F143" t="s">
        <v>29</v>
      </c>
      <c r="G143" t="s">
        <v>1045</v>
      </c>
      <c r="H143" t="s">
        <v>1046</v>
      </c>
      <c r="I143" t="s">
        <v>3231</v>
      </c>
      <c r="J143" t="s">
        <v>1047</v>
      </c>
      <c r="K143" t="s">
        <v>1048</v>
      </c>
      <c r="L143">
        <v>1500000</v>
      </c>
      <c r="M143">
        <v>15</v>
      </c>
      <c r="N143">
        <v>0.15</v>
      </c>
    </row>
    <row r="144" spans="1:14" x14ac:dyDescent="0.25">
      <c r="A144" s="28">
        <v>42944</v>
      </c>
      <c r="B144">
        <v>41</v>
      </c>
      <c r="C144" t="s">
        <v>1183</v>
      </c>
      <c r="D144" t="s">
        <v>1253</v>
      </c>
      <c r="E144" t="s">
        <v>29</v>
      </c>
      <c r="F144" t="s">
        <v>29</v>
      </c>
      <c r="G144" t="s">
        <v>1029</v>
      </c>
      <c r="H144" t="s">
        <v>1030</v>
      </c>
      <c r="I144" t="s">
        <v>3231</v>
      </c>
      <c r="J144" t="s">
        <v>1031</v>
      </c>
      <c r="K144" t="s">
        <v>1032</v>
      </c>
      <c r="L144">
        <v>500000</v>
      </c>
      <c r="M144">
        <v>5</v>
      </c>
      <c r="N144">
        <v>0.05</v>
      </c>
    </row>
    <row r="145" spans="1:14" x14ac:dyDescent="0.25">
      <c r="A145" s="28">
        <v>42943</v>
      </c>
      <c r="B145">
        <v>93</v>
      </c>
      <c r="C145" t="s">
        <v>1203</v>
      </c>
      <c r="D145" t="s">
        <v>1203</v>
      </c>
      <c r="E145" t="s">
        <v>1259</v>
      </c>
      <c r="F145" t="s">
        <v>12</v>
      </c>
      <c r="G145" t="s">
        <v>866</v>
      </c>
      <c r="H145" t="s">
        <v>1007</v>
      </c>
      <c r="I145" t="s">
        <v>3231</v>
      </c>
      <c r="J145" t="s">
        <v>868</v>
      </c>
      <c r="K145" t="s">
        <v>1008</v>
      </c>
      <c r="L145">
        <v>500000</v>
      </c>
      <c r="M145">
        <v>5</v>
      </c>
      <c r="N145">
        <v>0.05</v>
      </c>
    </row>
    <row r="146" spans="1:14" x14ac:dyDescent="0.25">
      <c r="A146" s="28">
        <v>42942</v>
      </c>
      <c r="B146">
        <v>310</v>
      </c>
      <c r="C146" t="s">
        <v>13</v>
      </c>
      <c r="D146" t="s">
        <v>13</v>
      </c>
      <c r="E146" t="s">
        <v>13</v>
      </c>
      <c r="F146" t="s">
        <v>13</v>
      </c>
      <c r="G146" t="s">
        <v>994</v>
      </c>
      <c r="H146" t="s">
        <v>1000</v>
      </c>
      <c r="I146" t="s">
        <v>3231</v>
      </c>
      <c r="J146" t="s">
        <v>996</v>
      </c>
      <c r="K146" t="s">
        <v>1001</v>
      </c>
      <c r="L146">
        <v>8500000</v>
      </c>
      <c r="M146">
        <v>85</v>
      </c>
      <c r="N146">
        <v>0.85</v>
      </c>
    </row>
    <row r="147" spans="1:14" x14ac:dyDescent="0.25">
      <c r="A147" s="28">
        <v>42942</v>
      </c>
      <c r="B147">
        <v>139</v>
      </c>
      <c r="C147" t="s">
        <v>1219</v>
      </c>
      <c r="D147" t="s">
        <v>20</v>
      </c>
      <c r="E147" t="s">
        <v>20</v>
      </c>
      <c r="F147" t="s">
        <v>14</v>
      </c>
      <c r="G147" t="s">
        <v>148</v>
      </c>
      <c r="H147" t="s">
        <v>982</v>
      </c>
      <c r="I147" t="s">
        <v>3231</v>
      </c>
      <c r="J147" t="s">
        <v>150</v>
      </c>
      <c r="K147" t="s">
        <v>983</v>
      </c>
      <c r="L147">
        <v>5000000</v>
      </c>
      <c r="M147">
        <v>50</v>
      </c>
      <c r="N147">
        <v>0.5</v>
      </c>
    </row>
    <row r="148" spans="1:14" x14ac:dyDescent="0.25">
      <c r="A148" s="28">
        <v>42942</v>
      </c>
      <c r="B148">
        <v>132</v>
      </c>
      <c r="C148" t="s">
        <v>1218</v>
      </c>
      <c r="D148" t="s">
        <v>1257</v>
      </c>
      <c r="E148" t="s">
        <v>1258</v>
      </c>
      <c r="F148" t="s">
        <v>1236</v>
      </c>
      <c r="G148" t="s">
        <v>17</v>
      </c>
      <c r="H148" t="s">
        <v>971</v>
      </c>
      <c r="I148" t="s">
        <v>3231</v>
      </c>
      <c r="J148" t="s">
        <v>18</v>
      </c>
      <c r="K148" t="s">
        <v>972</v>
      </c>
      <c r="L148">
        <v>2000000</v>
      </c>
      <c r="M148">
        <v>20</v>
      </c>
      <c r="N148">
        <v>0.2</v>
      </c>
    </row>
    <row r="149" spans="1:14" x14ac:dyDescent="0.25">
      <c r="A149" s="28">
        <v>42942</v>
      </c>
      <c r="B149">
        <v>128</v>
      </c>
      <c r="C149" t="s">
        <v>1214</v>
      </c>
      <c r="D149" t="s">
        <v>15</v>
      </c>
      <c r="E149" t="s">
        <v>16</v>
      </c>
      <c r="F149" t="s">
        <v>14</v>
      </c>
      <c r="G149" t="s">
        <v>866</v>
      </c>
      <c r="H149" t="s">
        <v>969</v>
      </c>
      <c r="I149" t="s">
        <v>3231</v>
      </c>
      <c r="J149" t="s">
        <v>868</v>
      </c>
      <c r="K149" t="s">
        <v>970</v>
      </c>
      <c r="L149">
        <v>680000</v>
      </c>
      <c r="M149">
        <v>6.8</v>
      </c>
      <c r="N149">
        <v>6.8000000000000005E-2</v>
      </c>
    </row>
    <row r="150" spans="1:14" x14ac:dyDescent="0.25">
      <c r="A150" s="28">
        <v>42942</v>
      </c>
      <c r="B150">
        <v>64</v>
      </c>
      <c r="C150" t="s">
        <v>1192</v>
      </c>
      <c r="D150" t="s">
        <v>1255</v>
      </c>
      <c r="E150" t="s">
        <v>1255</v>
      </c>
      <c r="F150" t="s">
        <v>14</v>
      </c>
      <c r="G150" t="s">
        <v>866</v>
      </c>
      <c r="H150" t="s">
        <v>956</v>
      </c>
      <c r="I150" t="s">
        <v>3231</v>
      </c>
      <c r="J150" t="s">
        <v>868</v>
      </c>
      <c r="K150" t="s">
        <v>957</v>
      </c>
      <c r="L150">
        <v>30000</v>
      </c>
      <c r="M150">
        <v>0.3</v>
      </c>
      <c r="N150">
        <v>3.0000000000000001E-3</v>
      </c>
    </row>
    <row r="151" spans="1:14" x14ac:dyDescent="0.25">
      <c r="A151" s="28">
        <v>42942</v>
      </c>
      <c r="B151">
        <v>43</v>
      </c>
      <c r="C151" t="s">
        <v>1184</v>
      </c>
      <c r="D151" t="s">
        <v>1251</v>
      </c>
      <c r="E151" t="s">
        <v>1251</v>
      </c>
      <c r="F151" t="s">
        <v>14</v>
      </c>
      <c r="G151" t="s">
        <v>866</v>
      </c>
      <c r="H151" t="s">
        <v>933</v>
      </c>
      <c r="I151" t="s">
        <v>3231</v>
      </c>
      <c r="J151" t="s">
        <v>868</v>
      </c>
      <c r="K151" t="s">
        <v>934</v>
      </c>
      <c r="L151">
        <v>250000</v>
      </c>
      <c r="M151">
        <v>2.5</v>
      </c>
      <c r="N151">
        <v>2.5000000000000001E-2</v>
      </c>
    </row>
    <row r="152" spans="1:14" x14ac:dyDescent="0.25">
      <c r="A152" s="28">
        <v>42942</v>
      </c>
      <c r="B152">
        <v>41</v>
      </c>
      <c r="C152" t="s">
        <v>1183</v>
      </c>
      <c r="D152" t="s">
        <v>1253</v>
      </c>
      <c r="E152" t="s">
        <v>29</v>
      </c>
      <c r="F152" t="s">
        <v>29</v>
      </c>
      <c r="G152" t="s">
        <v>122</v>
      </c>
      <c r="H152" t="s">
        <v>903</v>
      </c>
      <c r="I152" t="s">
        <v>3231</v>
      </c>
      <c r="J152" t="s">
        <v>123</v>
      </c>
      <c r="K152" t="s">
        <v>904</v>
      </c>
      <c r="L152">
        <v>5000000</v>
      </c>
      <c r="M152">
        <v>50</v>
      </c>
      <c r="N152">
        <v>0.5</v>
      </c>
    </row>
    <row r="153" spans="1:14" x14ac:dyDescent="0.25">
      <c r="A153" s="28">
        <v>42942</v>
      </c>
      <c r="B153">
        <v>41</v>
      </c>
      <c r="C153" t="s">
        <v>1183</v>
      </c>
      <c r="D153" t="s">
        <v>1253</v>
      </c>
      <c r="E153" t="s">
        <v>29</v>
      </c>
      <c r="F153" t="s">
        <v>29</v>
      </c>
      <c r="G153" t="s">
        <v>122</v>
      </c>
      <c r="H153" t="s">
        <v>2876</v>
      </c>
      <c r="I153" t="s">
        <v>3231</v>
      </c>
      <c r="J153" t="s">
        <v>123</v>
      </c>
      <c r="K153" t="s">
        <v>901</v>
      </c>
      <c r="L153">
        <v>20000000</v>
      </c>
      <c r="M153">
        <v>200</v>
      </c>
      <c r="N153">
        <v>2</v>
      </c>
    </row>
    <row r="154" spans="1:14" x14ac:dyDescent="0.25">
      <c r="A154" s="28">
        <v>42933</v>
      </c>
      <c r="B154">
        <v>167</v>
      </c>
      <c r="C154" t="s">
        <v>1227</v>
      </c>
      <c r="D154" t="s">
        <v>1235</v>
      </c>
      <c r="E154" t="s">
        <v>1231</v>
      </c>
      <c r="F154" t="s">
        <v>1236</v>
      </c>
      <c r="G154" t="s">
        <v>336</v>
      </c>
      <c r="H154" t="s">
        <v>337</v>
      </c>
      <c r="I154" t="s">
        <v>3231</v>
      </c>
      <c r="J154" t="s">
        <v>338</v>
      </c>
      <c r="K154" t="s">
        <v>339</v>
      </c>
      <c r="L154">
        <v>2500000</v>
      </c>
      <c r="M154">
        <v>25</v>
      </c>
      <c r="N154">
        <v>0.25</v>
      </c>
    </row>
    <row r="155" spans="1:14" x14ac:dyDescent="0.25">
      <c r="A155" s="28">
        <v>42933</v>
      </c>
      <c r="B155">
        <v>167</v>
      </c>
      <c r="C155" t="s">
        <v>1227</v>
      </c>
      <c r="D155" t="s">
        <v>1235</v>
      </c>
      <c r="E155" t="s">
        <v>1231</v>
      </c>
      <c r="F155" t="s">
        <v>1236</v>
      </c>
      <c r="G155" t="s">
        <v>340</v>
      </c>
      <c r="H155" t="s">
        <v>341</v>
      </c>
      <c r="I155" t="s">
        <v>3231</v>
      </c>
      <c r="J155" t="s">
        <v>342</v>
      </c>
      <c r="K155" t="s">
        <v>343</v>
      </c>
      <c r="L155">
        <v>1995000</v>
      </c>
      <c r="M155">
        <v>19.95</v>
      </c>
      <c r="N155">
        <v>0.19949999999999998</v>
      </c>
    </row>
    <row r="156" spans="1:14" x14ac:dyDescent="0.25">
      <c r="A156" s="28">
        <v>42934</v>
      </c>
      <c r="B156">
        <v>1</v>
      </c>
      <c r="C156" t="s">
        <v>1161</v>
      </c>
      <c r="D156" t="s">
        <v>11</v>
      </c>
      <c r="E156" t="s">
        <v>11</v>
      </c>
      <c r="F156" t="s">
        <v>11</v>
      </c>
      <c r="G156" t="s">
        <v>344</v>
      </c>
      <c r="H156" t="s">
        <v>345</v>
      </c>
      <c r="I156" t="s">
        <v>3231</v>
      </c>
      <c r="J156" t="s">
        <v>346</v>
      </c>
      <c r="K156" t="s">
        <v>347</v>
      </c>
      <c r="L156">
        <v>5000000</v>
      </c>
      <c r="M156">
        <v>50</v>
      </c>
      <c r="N156">
        <v>0.5</v>
      </c>
    </row>
    <row r="157" spans="1:14" x14ac:dyDescent="0.25">
      <c r="A157" s="28">
        <v>42934</v>
      </c>
      <c r="B157">
        <v>1</v>
      </c>
      <c r="C157" t="s">
        <v>1161</v>
      </c>
      <c r="D157" t="s">
        <v>11</v>
      </c>
      <c r="E157" t="s">
        <v>11</v>
      </c>
      <c r="F157" t="s">
        <v>11</v>
      </c>
      <c r="G157" t="s">
        <v>344</v>
      </c>
      <c r="H157" t="s">
        <v>348</v>
      </c>
      <c r="I157" t="s">
        <v>3231</v>
      </c>
      <c r="J157" t="s">
        <v>346</v>
      </c>
      <c r="K157" t="s">
        <v>349</v>
      </c>
      <c r="L157">
        <v>5000000</v>
      </c>
      <c r="M157">
        <v>50</v>
      </c>
      <c r="N157">
        <v>0.5</v>
      </c>
    </row>
    <row r="158" spans="1:14" x14ac:dyDescent="0.25">
      <c r="A158" s="28">
        <v>42942</v>
      </c>
      <c r="B158">
        <v>19</v>
      </c>
      <c r="C158" t="s">
        <v>1169</v>
      </c>
      <c r="D158" t="s">
        <v>1171</v>
      </c>
      <c r="E158" t="s">
        <v>1171</v>
      </c>
      <c r="F158" t="s">
        <v>12</v>
      </c>
      <c r="G158" t="s">
        <v>101</v>
      </c>
      <c r="H158" t="s">
        <v>2861</v>
      </c>
      <c r="I158" t="s">
        <v>3231</v>
      </c>
      <c r="J158" t="s">
        <v>103</v>
      </c>
      <c r="K158" t="s">
        <v>874</v>
      </c>
      <c r="L158">
        <v>500000</v>
      </c>
      <c r="M158">
        <v>5</v>
      </c>
      <c r="N158">
        <v>0.05</v>
      </c>
    </row>
    <row r="159" spans="1:14" x14ac:dyDescent="0.25">
      <c r="A159" s="28">
        <v>42942</v>
      </c>
      <c r="B159">
        <v>19</v>
      </c>
      <c r="C159" t="s">
        <v>1169</v>
      </c>
      <c r="D159" t="s">
        <v>1171</v>
      </c>
      <c r="E159" t="s">
        <v>1171</v>
      </c>
      <c r="F159" t="s">
        <v>12</v>
      </c>
      <c r="G159" t="s">
        <v>148</v>
      </c>
      <c r="H159" t="s">
        <v>2859</v>
      </c>
      <c r="I159" t="s">
        <v>3231</v>
      </c>
      <c r="J159" t="s">
        <v>150</v>
      </c>
      <c r="K159" t="s">
        <v>870</v>
      </c>
      <c r="L159">
        <v>2000000</v>
      </c>
      <c r="M159">
        <v>20</v>
      </c>
      <c r="N159">
        <v>0.2</v>
      </c>
    </row>
    <row r="160" spans="1:14" x14ac:dyDescent="0.25">
      <c r="A160" s="28">
        <v>42942</v>
      </c>
      <c r="B160">
        <v>17</v>
      </c>
      <c r="C160" t="s">
        <v>1167</v>
      </c>
      <c r="D160" t="s">
        <v>1239</v>
      </c>
      <c r="E160" t="s">
        <v>1240</v>
      </c>
      <c r="F160" t="s">
        <v>1240</v>
      </c>
      <c r="G160" t="s">
        <v>866</v>
      </c>
      <c r="H160" t="s">
        <v>867</v>
      </c>
      <c r="I160" t="s">
        <v>3231</v>
      </c>
      <c r="J160" t="s">
        <v>868</v>
      </c>
      <c r="K160" t="s">
        <v>869</v>
      </c>
      <c r="L160">
        <v>235000</v>
      </c>
      <c r="M160">
        <v>2.35</v>
      </c>
      <c r="N160">
        <v>2.35E-2</v>
      </c>
    </row>
    <row r="161" spans="1:14" x14ac:dyDescent="0.25">
      <c r="A161" s="28">
        <v>42941</v>
      </c>
      <c r="B161">
        <v>154</v>
      </c>
      <c r="C161" t="s">
        <v>1220</v>
      </c>
      <c r="D161" t="s">
        <v>1220</v>
      </c>
      <c r="E161" t="s">
        <v>1220</v>
      </c>
      <c r="F161" t="s">
        <v>1236</v>
      </c>
      <c r="G161" t="s">
        <v>447</v>
      </c>
      <c r="H161" t="s">
        <v>860</v>
      </c>
      <c r="I161" t="s">
        <v>3231</v>
      </c>
      <c r="J161" t="s">
        <v>449</v>
      </c>
      <c r="K161" t="s">
        <v>861</v>
      </c>
      <c r="L161">
        <v>1500000</v>
      </c>
      <c r="M161">
        <v>15</v>
      </c>
      <c r="N161">
        <v>0.15</v>
      </c>
    </row>
    <row r="162" spans="1:14" x14ac:dyDescent="0.25">
      <c r="A162" s="28">
        <v>42938</v>
      </c>
      <c r="B162">
        <v>310</v>
      </c>
      <c r="C162" t="s">
        <v>13</v>
      </c>
      <c r="D162" t="s">
        <v>13</v>
      </c>
      <c r="E162" t="s">
        <v>13</v>
      </c>
      <c r="F162" t="s">
        <v>13</v>
      </c>
      <c r="G162" t="s">
        <v>144</v>
      </c>
      <c r="H162" t="s">
        <v>824</v>
      </c>
      <c r="I162" t="s">
        <v>3231</v>
      </c>
      <c r="J162" t="s">
        <v>146</v>
      </c>
      <c r="K162" t="s">
        <v>825</v>
      </c>
      <c r="L162">
        <v>19130000</v>
      </c>
      <c r="M162">
        <v>191.3</v>
      </c>
      <c r="N162">
        <v>1.913</v>
      </c>
    </row>
    <row r="163" spans="1:14" x14ac:dyDescent="0.25">
      <c r="A163" s="28">
        <v>42937</v>
      </c>
      <c r="B163">
        <v>95</v>
      </c>
      <c r="C163" t="s">
        <v>1204</v>
      </c>
      <c r="D163" t="s">
        <v>31</v>
      </c>
      <c r="E163" t="s">
        <v>31</v>
      </c>
      <c r="F163" t="s">
        <v>14</v>
      </c>
      <c r="G163" t="s">
        <v>763</v>
      </c>
      <c r="H163" t="s">
        <v>2697</v>
      </c>
      <c r="I163" t="s">
        <v>3231</v>
      </c>
      <c r="J163" t="s">
        <v>765</v>
      </c>
      <c r="K163" t="s">
        <v>777</v>
      </c>
      <c r="L163">
        <v>2000000</v>
      </c>
      <c r="M163">
        <v>20</v>
      </c>
      <c r="N163">
        <v>0.2</v>
      </c>
    </row>
    <row r="164" spans="1:14" x14ac:dyDescent="0.25">
      <c r="A164" s="28">
        <v>42937</v>
      </c>
      <c r="B164">
        <v>95</v>
      </c>
      <c r="C164" t="s">
        <v>1204</v>
      </c>
      <c r="D164" t="s">
        <v>31</v>
      </c>
      <c r="E164" t="s">
        <v>31</v>
      </c>
      <c r="F164" t="s">
        <v>14</v>
      </c>
      <c r="G164" t="s">
        <v>763</v>
      </c>
      <c r="H164" t="s">
        <v>2836</v>
      </c>
      <c r="I164" t="s">
        <v>3231</v>
      </c>
      <c r="J164" t="s">
        <v>765</v>
      </c>
      <c r="K164" t="s">
        <v>776</v>
      </c>
      <c r="L164">
        <v>2000000</v>
      </c>
      <c r="M164">
        <v>20</v>
      </c>
      <c r="N164">
        <v>0.2</v>
      </c>
    </row>
    <row r="165" spans="1:14" x14ac:dyDescent="0.25">
      <c r="A165" s="28">
        <v>42937</v>
      </c>
      <c r="B165">
        <v>95</v>
      </c>
      <c r="C165" t="s">
        <v>1204</v>
      </c>
      <c r="D165" t="s">
        <v>31</v>
      </c>
      <c r="E165" t="s">
        <v>31</v>
      </c>
      <c r="F165" t="s">
        <v>14</v>
      </c>
      <c r="G165" t="s">
        <v>763</v>
      </c>
      <c r="H165" t="s">
        <v>2835</v>
      </c>
      <c r="I165" t="s">
        <v>3231</v>
      </c>
      <c r="J165" t="s">
        <v>765</v>
      </c>
      <c r="K165" t="s">
        <v>775</v>
      </c>
      <c r="L165">
        <v>2000000</v>
      </c>
      <c r="M165">
        <v>20</v>
      </c>
      <c r="N165">
        <v>0.2</v>
      </c>
    </row>
    <row r="166" spans="1:14" x14ac:dyDescent="0.25">
      <c r="A166" s="28">
        <v>42937</v>
      </c>
      <c r="B166">
        <v>95</v>
      </c>
      <c r="C166" t="s">
        <v>1204</v>
      </c>
      <c r="D166" t="s">
        <v>31</v>
      </c>
      <c r="E166" t="s">
        <v>31</v>
      </c>
      <c r="F166" t="s">
        <v>14</v>
      </c>
      <c r="G166" t="s">
        <v>763</v>
      </c>
      <c r="H166" t="s">
        <v>764</v>
      </c>
      <c r="I166" t="s">
        <v>3231</v>
      </c>
      <c r="J166" t="s">
        <v>765</v>
      </c>
      <c r="K166" t="s">
        <v>766</v>
      </c>
      <c r="L166">
        <v>2000000</v>
      </c>
      <c r="M166">
        <v>20</v>
      </c>
      <c r="N166">
        <v>0.2</v>
      </c>
    </row>
    <row r="167" spans="1:14" x14ac:dyDescent="0.25">
      <c r="A167" s="28">
        <v>42936</v>
      </c>
      <c r="B167">
        <v>102</v>
      </c>
      <c r="C167" t="s">
        <v>1207</v>
      </c>
      <c r="D167" t="s">
        <v>1194</v>
      </c>
      <c r="E167" t="s">
        <v>1251</v>
      </c>
      <c r="F167" t="s">
        <v>14</v>
      </c>
      <c r="G167" t="s">
        <v>42</v>
      </c>
      <c r="H167" t="s">
        <v>732</v>
      </c>
      <c r="I167" t="s">
        <v>3231</v>
      </c>
      <c r="J167" t="s">
        <v>43</v>
      </c>
      <c r="K167" t="s">
        <v>733</v>
      </c>
      <c r="L167">
        <v>2000000</v>
      </c>
      <c r="M167">
        <v>20</v>
      </c>
      <c r="N167">
        <v>0.2</v>
      </c>
    </row>
    <row r="168" spans="1:14" x14ac:dyDescent="0.25">
      <c r="A168" s="28">
        <v>42936</v>
      </c>
      <c r="B168">
        <v>102</v>
      </c>
      <c r="C168" t="s">
        <v>1207</v>
      </c>
      <c r="D168" t="s">
        <v>1194</v>
      </c>
      <c r="E168" t="s">
        <v>1251</v>
      </c>
      <c r="F168" t="s">
        <v>14</v>
      </c>
      <c r="G168" t="s">
        <v>42</v>
      </c>
      <c r="H168" t="s">
        <v>730</v>
      </c>
      <c r="I168" t="s">
        <v>3231</v>
      </c>
      <c r="J168" t="s">
        <v>43</v>
      </c>
      <c r="K168" t="s">
        <v>731</v>
      </c>
      <c r="L168">
        <v>2000000</v>
      </c>
      <c r="M168">
        <v>20</v>
      </c>
      <c r="N168">
        <v>0.2</v>
      </c>
    </row>
    <row r="169" spans="1:14" x14ac:dyDescent="0.25">
      <c r="A169" s="28">
        <v>42935</v>
      </c>
      <c r="B169">
        <v>131</v>
      </c>
      <c r="C169" t="s">
        <v>1217</v>
      </c>
      <c r="D169" t="s">
        <v>15</v>
      </c>
      <c r="E169" t="s">
        <v>16</v>
      </c>
      <c r="F169" t="s">
        <v>14</v>
      </c>
      <c r="G169" t="s">
        <v>42</v>
      </c>
      <c r="H169" t="s">
        <v>686</v>
      </c>
      <c r="I169" t="s">
        <v>3231</v>
      </c>
      <c r="J169" t="s">
        <v>43</v>
      </c>
      <c r="K169" t="s">
        <v>687</v>
      </c>
      <c r="L169">
        <v>500000</v>
      </c>
      <c r="M169">
        <v>5</v>
      </c>
      <c r="N169">
        <v>0.05</v>
      </c>
    </row>
    <row r="170" spans="1:14" x14ac:dyDescent="0.25">
      <c r="A170" s="28">
        <v>42935</v>
      </c>
      <c r="B170">
        <v>129</v>
      </c>
      <c r="C170" t="s">
        <v>1215</v>
      </c>
      <c r="D170" t="s">
        <v>1240</v>
      </c>
      <c r="E170" t="s">
        <v>1240</v>
      </c>
      <c r="F170" t="s">
        <v>1240</v>
      </c>
      <c r="G170" t="s">
        <v>658</v>
      </c>
      <c r="H170" t="s">
        <v>684</v>
      </c>
      <c r="I170" t="s">
        <v>3231</v>
      </c>
      <c r="J170" t="s">
        <v>660</v>
      </c>
      <c r="K170" t="s">
        <v>685</v>
      </c>
      <c r="L170">
        <v>7500000</v>
      </c>
      <c r="M170">
        <v>75</v>
      </c>
      <c r="N170">
        <v>0.75</v>
      </c>
    </row>
    <row r="171" spans="1:14" x14ac:dyDescent="0.25">
      <c r="A171" s="28">
        <v>42935</v>
      </c>
      <c r="B171">
        <v>129</v>
      </c>
      <c r="C171" t="s">
        <v>1215</v>
      </c>
      <c r="D171" t="s">
        <v>1240</v>
      </c>
      <c r="E171" t="s">
        <v>1240</v>
      </c>
      <c r="F171" t="s">
        <v>1240</v>
      </c>
      <c r="G171" t="s">
        <v>658</v>
      </c>
      <c r="H171" t="s">
        <v>682</v>
      </c>
      <c r="I171" t="s">
        <v>3231</v>
      </c>
      <c r="J171" t="s">
        <v>660</v>
      </c>
      <c r="K171" t="s">
        <v>683</v>
      </c>
      <c r="L171">
        <v>4800000</v>
      </c>
      <c r="M171">
        <v>48</v>
      </c>
      <c r="N171">
        <v>0.48</v>
      </c>
    </row>
    <row r="172" spans="1:14" x14ac:dyDescent="0.25">
      <c r="A172" s="28">
        <v>42935</v>
      </c>
      <c r="B172">
        <v>129</v>
      </c>
      <c r="C172" t="s">
        <v>1215</v>
      </c>
      <c r="D172" t="s">
        <v>1240</v>
      </c>
      <c r="E172" t="s">
        <v>1240</v>
      </c>
      <c r="F172" t="s">
        <v>1240</v>
      </c>
      <c r="G172" t="s">
        <v>658</v>
      </c>
      <c r="H172" t="s">
        <v>2811</v>
      </c>
      <c r="I172" t="s">
        <v>3231</v>
      </c>
      <c r="J172" t="s">
        <v>660</v>
      </c>
      <c r="K172" t="s">
        <v>681</v>
      </c>
      <c r="L172">
        <v>4500000</v>
      </c>
      <c r="M172">
        <v>45</v>
      </c>
      <c r="N172">
        <v>0.45</v>
      </c>
    </row>
    <row r="173" spans="1:14" x14ac:dyDescent="0.25">
      <c r="A173" s="28">
        <v>42935</v>
      </c>
      <c r="B173">
        <v>129</v>
      </c>
      <c r="C173" t="s">
        <v>1215</v>
      </c>
      <c r="D173" t="s">
        <v>1240</v>
      </c>
      <c r="E173" t="s">
        <v>1240</v>
      </c>
      <c r="F173" t="s">
        <v>1240</v>
      </c>
      <c r="G173" t="s">
        <v>658</v>
      </c>
      <c r="H173" t="s">
        <v>2810</v>
      </c>
      <c r="I173" t="s">
        <v>3231</v>
      </c>
      <c r="J173" t="s">
        <v>660</v>
      </c>
      <c r="K173" t="s">
        <v>680</v>
      </c>
      <c r="L173">
        <v>5000000</v>
      </c>
      <c r="M173">
        <v>50</v>
      </c>
      <c r="N173">
        <v>0.5</v>
      </c>
    </row>
    <row r="174" spans="1:14" x14ac:dyDescent="0.25">
      <c r="A174" s="28">
        <v>42935</v>
      </c>
      <c r="B174">
        <v>129</v>
      </c>
      <c r="C174" t="s">
        <v>1215</v>
      </c>
      <c r="D174" t="s">
        <v>1240</v>
      </c>
      <c r="E174" t="s">
        <v>1240</v>
      </c>
      <c r="F174" t="s">
        <v>1240</v>
      </c>
      <c r="G174" t="s">
        <v>658</v>
      </c>
      <c r="H174" t="s">
        <v>2809</v>
      </c>
      <c r="I174" t="s">
        <v>3231</v>
      </c>
      <c r="J174" t="s">
        <v>660</v>
      </c>
      <c r="K174" t="s">
        <v>679</v>
      </c>
      <c r="L174">
        <v>7500000</v>
      </c>
      <c r="M174">
        <v>75</v>
      </c>
      <c r="N174">
        <v>0.75</v>
      </c>
    </row>
    <row r="175" spans="1:14" x14ac:dyDescent="0.25">
      <c r="A175" s="28">
        <v>42935</v>
      </c>
      <c r="B175">
        <v>129</v>
      </c>
      <c r="C175" t="s">
        <v>1215</v>
      </c>
      <c r="D175" t="s">
        <v>1240</v>
      </c>
      <c r="E175" t="s">
        <v>1240</v>
      </c>
      <c r="F175" t="s">
        <v>1240</v>
      </c>
      <c r="G175" t="s">
        <v>658</v>
      </c>
      <c r="H175" t="s">
        <v>2808</v>
      </c>
      <c r="I175" t="s">
        <v>3231</v>
      </c>
      <c r="J175" t="s">
        <v>660</v>
      </c>
      <c r="K175" t="s">
        <v>678</v>
      </c>
      <c r="L175">
        <v>8500000</v>
      </c>
      <c r="M175">
        <v>85</v>
      </c>
      <c r="N175">
        <v>0.85</v>
      </c>
    </row>
    <row r="176" spans="1:14" x14ac:dyDescent="0.25">
      <c r="A176" s="28">
        <v>42935</v>
      </c>
      <c r="B176">
        <v>129</v>
      </c>
      <c r="C176" t="s">
        <v>1215</v>
      </c>
      <c r="D176" t="s">
        <v>1240</v>
      </c>
      <c r="E176" t="s">
        <v>1240</v>
      </c>
      <c r="F176" t="s">
        <v>1240</v>
      </c>
      <c r="G176" t="s">
        <v>658</v>
      </c>
      <c r="H176" t="s">
        <v>2807</v>
      </c>
      <c r="I176" t="s">
        <v>3231</v>
      </c>
      <c r="J176" t="s">
        <v>660</v>
      </c>
      <c r="K176" t="s">
        <v>677</v>
      </c>
      <c r="L176">
        <v>7500000</v>
      </c>
      <c r="M176">
        <v>75</v>
      </c>
      <c r="N176">
        <v>0.75</v>
      </c>
    </row>
    <row r="177" spans="1:14" x14ac:dyDescent="0.25">
      <c r="A177" s="28">
        <v>42935</v>
      </c>
      <c r="B177">
        <v>129</v>
      </c>
      <c r="C177" t="s">
        <v>1215</v>
      </c>
      <c r="D177" t="s">
        <v>1240</v>
      </c>
      <c r="E177" t="s">
        <v>1240</v>
      </c>
      <c r="F177" t="s">
        <v>1240</v>
      </c>
      <c r="G177" t="s">
        <v>658</v>
      </c>
      <c r="H177" t="s">
        <v>675</v>
      </c>
      <c r="I177" t="s">
        <v>3231</v>
      </c>
      <c r="J177" t="s">
        <v>660</v>
      </c>
      <c r="K177" t="s">
        <v>676</v>
      </c>
      <c r="L177">
        <v>7500000</v>
      </c>
      <c r="M177">
        <v>75</v>
      </c>
      <c r="N177">
        <v>0.75</v>
      </c>
    </row>
    <row r="178" spans="1:14" x14ac:dyDescent="0.25">
      <c r="A178" s="28">
        <v>42935</v>
      </c>
      <c r="B178">
        <v>129</v>
      </c>
      <c r="C178" t="s">
        <v>1215</v>
      </c>
      <c r="D178" t="s">
        <v>1240</v>
      </c>
      <c r="E178" t="s">
        <v>1240</v>
      </c>
      <c r="F178" t="s">
        <v>1240</v>
      </c>
      <c r="G178" t="s">
        <v>658</v>
      </c>
      <c r="H178" t="s">
        <v>2806</v>
      </c>
      <c r="I178" t="s">
        <v>3231</v>
      </c>
      <c r="J178" t="s">
        <v>660</v>
      </c>
      <c r="K178" t="s">
        <v>674</v>
      </c>
      <c r="L178">
        <v>6500000</v>
      </c>
      <c r="M178">
        <v>65</v>
      </c>
      <c r="N178">
        <v>0.65</v>
      </c>
    </row>
    <row r="179" spans="1:14" x14ac:dyDescent="0.25">
      <c r="A179" s="28">
        <v>42935</v>
      </c>
      <c r="B179">
        <v>129</v>
      </c>
      <c r="C179" t="s">
        <v>1215</v>
      </c>
      <c r="D179" t="s">
        <v>1240</v>
      </c>
      <c r="E179" t="s">
        <v>1240</v>
      </c>
      <c r="F179" t="s">
        <v>1240</v>
      </c>
      <c r="G179" t="s">
        <v>658</v>
      </c>
      <c r="H179" t="s">
        <v>2805</v>
      </c>
      <c r="I179" t="s">
        <v>3231</v>
      </c>
      <c r="J179" t="s">
        <v>660</v>
      </c>
      <c r="K179" t="s">
        <v>673</v>
      </c>
      <c r="L179">
        <v>2800000</v>
      </c>
      <c r="M179">
        <v>28</v>
      </c>
      <c r="N179">
        <v>0.28000000000000003</v>
      </c>
    </row>
    <row r="180" spans="1:14" x14ac:dyDescent="0.25">
      <c r="A180" s="28">
        <v>42935</v>
      </c>
      <c r="B180">
        <v>129</v>
      </c>
      <c r="C180" t="s">
        <v>1215</v>
      </c>
      <c r="D180" t="s">
        <v>1240</v>
      </c>
      <c r="E180" t="s">
        <v>1240</v>
      </c>
      <c r="F180" t="s">
        <v>1240</v>
      </c>
      <c r="G180" t="s">
        <v>658</v>
      </c>
      <c r="H180" t="s">
        <v>671</v>
      </c>
      <c r="I180" t="s">
        <v>3231</v>
      </c>
      <c r="J180" t="s">
        <v>660</v>
      </c>
      <c r="K180" t="s">
        <v>672</v>
      </c>
      <c r="L180">
        <v>2800000</v>
      </c>
      <c r="M180">
        <v>28</v>
      </c>
      <c r="N180">
        <v>0.28000000000000003</v>
      </c>
    </row>
    <row r="181" spans="1:14" x14ac:dyDescent="0.25">
      <c r="A181" s="28">
        <v>42934</v>
      </c>
      <c r="B181">
        <v>98</v>
      </c>
      <c r="C181" t="s">
        <v>1206</v>
      </c>
      <c r="D181" t="s">
        <v>1245</v>
      </c>
      <c r="E181" t="s">
        <v>1246</v>
      </c>
      <c r="F181" t="s">
        <v>14</v>
      </c>
      <c r="G181" t="s">
        <v>42</v>
      </c>
      <c r="H181" t="s">
        <v>394</v>
      </c>
      <c r="I181" t="s">
        <v>3231</v>
      </c>
      <c r="J181" t="s">
        <v>43</v>
      </c>
      <c r="K181" t="s">
        <v>395</v>
      </c>
      <c r="L181">
        <v>600000</v>
      </c>
      <c r="M181">
        <v>6</v>
      </c>
      <c r="N181">
        <v>0.06</v>
      </c>
    </row>
    <row r="182" spans="1:14" x14ac:dyDescent="0.25">
      <c r="A182" s="28">
        <v>42934</v>
      </c>
      <c r="B182">
        <v>98</v>
      </c>
      <c r="C182" t="s">
        <v>1206</v>
      </c>
      <c r="D182" t="s">
        <v>1245</v>
      </c>
      <c r="E182" t="s">
        <v>1246</v>
      </c>
      <c r="F182" t="s">
        <v>14</v>
      </c>
      <c r="G182" t="s">
        <v>42</v>
      </c>
      <c r="H182" t="s">
        <v>396</v>
      </c>
      <c r="I182" t="s">
        <v>3231</v>
      </c>
      <c r="J182" t="s">
        <v>43</v>
      </c>
      <c r="K182" t="s">
        <v>397</v>
      </c>
      <c r="L182">
        <v>2500000</v>
      </c>
      <c r="M182">
        <v>25</v>
      </c>
      <c r="N182">
        <v>0.25</v>
      </c>
    </row>
    <row r="183" spans="1:14" x14ac:dyDescent="0.25">
      <c r="A183" s="28">
        <v>42935</v>
      </c>
      <c r="B183">
        <v>129</v>
      </c>
      <c r="C183" t="s">
        <v>1215</v>
      </c>
      <c r="D183" t="s">
        <v>1240</v>
      </c>
      <c r="E183" t="s">
        <v>1240</v>
      </c>
      <c r="F183" t="s">
        <v>1240</v>
      </c>
      <c r="G183" t="s">
        <v>658</v>
      </c>
      <c r="H183" t="s">
        <v>2804</v>
      </c>
      <c r="I183" t="s">
        <v>3231</v>
      </c>
      <c r="J183" t="s">
        <v>660</v>
      </c>
      <c r="K183" t="s">
        <v>670</v>
      </c>
      <c r="L183">
        <v>2800000</v>
      </c>
      <c r="M183">
        <v>28</v>
      </c>
      <c r="N183">
        <v>0.28000000000000003</v>
      </c>
    </row>
    <row r="184" spans="1:14" x14ac:dyDescent="0.25">
      <c r="A184" s="28">
        <v>42935</v>
      </c>
      <c r="B184">
        <v>129</v>
      </c>
      <c r="C184" t="s">
        <v>1215</v>
      </c>
      <c r="D184" t="s">
        <v>1240</v>
      </c>
      <c r="E184" t="s">
        <v>1240</v>
      </c>
      <c r="F184" t="s">
        <v>1240</v>
      </c>
      <c r="G184" t="s">
        <v>658</v>
      </c>
      <c r="H184" t="s">
        <v>659</v>
      </c>
      <c r="I184" t="s">
        <v>3231</v>
      </c>
      <c r="J184" t="s">
        <v>660</v>
      </c>
      <c r="K184" t="s">
        <v>661</v>
      </c>
      <c r="L184">
        <v>6800000</v>
      </c>
      <c r="M184">
        <v>68</v>
      </c>
      <c r="N184">
        <v>0.68</v>
      </c>
    </row>
    <row r="185" spans="1:14" x14ac:dyDescent="0.25">
      <c r="A185" s="28">
        <v>42935</v>
      </c>
      <c r="B185">
        <v>102</v>
      </c>
      <c r="C185" t="s">
        <v>1207</v>
      </c>
      <c r="D185" t="s">
        <v>1194</v>
      </c>
      <c r="E185" t="s">
        <v>1251</v>
      </c>
      <c r="F185" t="s">
        <v>14</v>
      </c>
      <c r="G185" t="s">
        <v>382</v>
      </c>
      <c r="H185" t="s">
        <v>2800</v>
      </c>
      <c r="I185" t="s">
        <v>3231</v>
      </c>
      <c r="J185" t="s">
        <v>383</v>
      </c>
      <c r="K185" t="s">
        <v>636</v>
      </c>
      <c r="L185">
        <v>1500000</v>
      </c>
      <c r="M185">
        <v>15</v>
      </c>
      <c r="N185">
        <v>0.15</v>
      </c>
    </row>
    <row r="186" spans="1:14" x14ac:dyDescent="0.25">
      <c r="A186" s="28">
        <v>42935</v>
      </c>
      <c r="B186">
        <v>102</v>
      </c>
      <c r="C186" t="s">
        <v>1207</v>
      </c>
      <c r="D186" t="s">
        <v>1194</v>
      </c>
      <c r="E186" t="s">
        <v>1251</v>
      </c>
      <c r="F186" t="s">
        <v>14</v>
      </c>
      <c r="G186" t="s">
        <v>382</v>
      </c>
      <c r="H186" t="s">
        <v>2799</v>
      </c>
      <c r="I186" t="s">
        <v>3231</v>
      </c>
      <c r="J186" t="s">
        <v>383</v>
      </c>
      <c r="K186" t="s">
        <v>635</v>
      </c>
      <c r="L186">
        <v>5000000</v>
      </c>
      <c r="M186">
        <v>50</v>
      </c>
      <c r="N186">
        <v>0.5</v>
      </c>
    </row>
    <row r="187" spans="1:14" x14ac:dyDescent="0.25">
      <c r="A187" s="28">
        <v>42935</v>
      </c>
      <c r="B187">
        <v>102</v>
      </c>
      <c r="C187" t="s">
        <v>1207</v>
      </c>
      <c r="D187" t="s">
        <v>1194</v>
      </c>
      <c r="E187" t="s">
        <v>1251</v>
      </c>
      <c r="F187" t="s">
        <v>14</v>
      </c>
      <c r="G187" t="s">
        <v>625</v>
      </c>
      <c r="H187" t="s">
        <v>2797</v>
      </c>
      <c r="I187" t="s">
        <v>3231</v>
      </c>
      <c r="J187" t="s">
        <v>626</v>
      </c>
      <c r="K187" t="s">
        <v>631</v>
      </c>
      <c r="L187">
        <v>2000000</v>
      </c>
      <c r="M187">
        <v>20</v>
      </c>
      <c r="N187">
        <v>0.2</v>
      </c>
    </row>
    <row r="188" spans="1:14" x14ac:dyDescent="0.25">
      <c r="A188" s="28">
        <v>42935</v>
      </c>
      <c r="B188">
        <v>75</v>
      </c>
      <c r="C188" t="s">
        <v>1200</v>
      </c>
      <c r="D188" t="s">
        <v>1194</v>
      </c>
      <c r="E188" t="s">
        <v>1251</v>
      </c>
      <c r="F188" t="s">
        <v>14</v>
      </c>
      <c r="G188" t="s">
        <v>495</v>
      </c>
      <c r="H188" t="s">
        <v>614</v>
      </c>
      <c r="I188" t="s">
        <v>3231</v>
      </c>
      <c r="J188" t="s">
        <v>497</v>
      </c>
      <c r="K188" t="s">
        <v>615</v>
      </c>
      <c r="L188">
        <v>2500000</v>
      </c>
      <c r="M188">
        <v>25</v>
      </c>
      <c r="N188">
        <v>0.25</v>
      </c>
    </row>
    <row r="189" spans="1:14" x14ac:dyDescent="0.25">
      <c r="A189" s="28">
        <v>42935</v>
      </c>
      <c r="B189">
        <v>75</v>
      </c>
      <c r="C189" t="s">
        <v>1200</v>
      </c>
      <c r="D189" t="s">
        <v>1194</v>
      </c>
      <c r="E189" t="s">
        <v>1251</v>
      </c>
      <c r="F189" t="s">
        <v>14</v>
      </c>
      <c r="G189" t="s">
        <v>495</v>
      </c>
      <c r="H189" t="s">
        <v>612</v>
      </c>
      <c r="I189" t="s">
        <v>3231</v>
      </c>
      <c r="J189" t="s">
        <v>497</v>
      </c>
      <c r="K189" t="s">
        <v>613</v>
      </c>
      <c r="L189">
        <v>1500000</v>
      </c>
      <c r="M189">
        <v>15</v>
      </c>
      <c r="N189">
        <v>0.15</v>
      </c>
    </row>
    <row r="190" spans="1:14" x14ac:dyDescent="0.25">
      <c r="A190" s="28">
        <v>42935</v>
      </c>
      <c r="B190">
        <v>75</v>
      </c>
      <c r="C190" t="s">
        <v>1200</v>
      </c>
      <c r="D190" t="s">
        <v>1194</v>
      </c>
      <c r="E190" t="s">
        <v>1251</v>
      </c>
      <c r="F190" t="s">
        <v>14</v>
      </c>
      <c r="G190" t="s">
        <v>134</v>
      </c>
      <c r="H190" t="s">
        <v>606</v>
      </c>
      <c r="I190" t="s">
        <v>3231</v>
      </c>
      <c r="J190" t="s">
        <v>136</v>
      </c>
      <c r="K190" t="s">
        <v>607</v>
      </c>
      <c r="L190">
        <v>2500000</v>
      </c>
      <c r="M190">
        <v>25</v>
      </c>
      <c r="N190">
        <v>0.25</v>
      </c>
    </row>
    <row r="191" spans="1:14" x14ac:dyDescent="0.25">
      <c r="A191" s="28">
        <v>42935</v>
      </c>
      <c r="B191">
        <v>75</v>
      </c>
      <c r="C191" t="s">
        <v>1200</v>
      </c>
      <c r="D191" t="s">
        <v>1194</v>
      </c>
      <c r="E191" t="s">
        <v>1251</v>
      </c>
      <c r="F191" t="s">
        <v>14</v>
      </c>
      <c r="G191" t="s">
        <v>134</v>
      </c>
      <c r="H191" t="s">
        <v>604</v>
      </c>
      <c r="I191" t="s">
        <v>3231</v>
      </c>
      <c r="J191" t="s">
        <v>136</v>
      </c>
      <c r="K191" t="s">
        <v>605</v>
      </c>
      <c r="L191">
        <v>2500000</v>
      </c>
      <c r="M191">
        <v>25</v>
      </c>
      <c r="N191">
        <v>0.25</v>
      </c>
    </row>
    <row r="192" spans="1:14" x14ac:dyDescent="0.25">
      <c r="A192" s="28">
        <v>42935</v>
      </c>
      <c r="B192">
        <v>74</v>
      </c>
      <c r="C192" t="s">
        <v>1199</v>
      </c>
      <c r="D192" t="s">
        <v>1251</v>
      </c>
      <c r="E192" t="s">
        <v>1251</v>
      </c>
      <c r="F192" t="s">
        <v>14</v>
      </c>
      <c r="G192" t="s">
        <v>495</v>
      </c>
      <c r="H192" t="s">
        <v>602</v>
      </c>
      <c r="I192" t="s">
        <v>3231</v>
      </c>
      <c r="J192" t="s">
        <v>497</v>
      </c>
      <c r="K192" t="s">
        <v>603</v>
      </c>
      <c r="L192">
        <v>2500000</v>
      </c>
      <c r="M192">
        <v>25</v>
      </c>
      <c r="N192">
        <v>0.25</v>
      </c>
    </row>
    <row r="193" spans="1:14" x14ac:dyDescent="0.25">
      <c r="A193" s="28">
        <v>42935</v>
      </c>
      <c r="B193">
        <v>74</v>
      </c>
      <c r="C193" t="s">
        <v>1199</v>
      </c>
      <c r="D193" t="s">
        <v>1251</v>
      </c>
      <c r="E193" t="s">
        <v>1251</v>
      </c>
      <c r="F193" t="s">
        <v>14</v>
      </c>
      <c r="G193" t="s">
        <v>599</v>
      </c>
      <c r="H193" t="s">
        <v>2793</v>
      </c>
      <c r="I193" t="s">
        <v>3231</v>
      </c>
      <c r="J193" t="s">
        <v>600</v>
      </c>
      <c r="K193" t="s">
        <v>601</v>
      </c>
      <c r="L193">
        <v>30000000</v>
      </c>
      <c r="M193">
        <v>300</v>
      </c>
      <c r="N193">
        <v>3</v>
      </c>
    </row>
    <row r="194" spans="1:14" x14ac:dyDescent="0.25">
      <c r="A194" s="28">
        <v>42935</v>
      </c>
      <c r="B194">
        <v>74</v>
      </c>
      <c r="C194" t="s">
        <v>1199</v>
      </c>
      <c r="D194" t="s">
        <v>1251</v>
      </c>
      <c r="E194" t="s">
        <v>1251</v>
      </c>
      <c r="F194" t="s">
        <v>14</v>
      </c>
      <c r="G194" t="s">
        <v>382</v>
      </c>
      <c r="H194" t="s">
        <v>574</v>
      </c>
      <c r="I194" t="s">
        <v>3231</v>
      </c>
      <c r="J194" t="s">
        <v>383</v>
      </c>
      <c r="K194" t="s">
        <v>575</v>
      </c>
      <c r="L194">
        <v>2000000</v>
      </c>
      <c r="M194">
        <v>20</v>
      </c>
      <c r="N194">
        <v>0.2</v>
      </c>
    </row>
    <row r="195" spans="1:14" x14ac:dyDescent="0.25">
      <c r="A195" s="28">
        <v>42935</v>
      </c>
      <c r="B195">
        <v>74</v>
      </c>
      <c r="C195" t="s">
        <v>1199</v>
      </c>
      <c r="D195" t="s">
        <v>1251</v>
      </c>
      <c r="E195" t="s">
        <v>1251</v>
      </c>
      <c r="F195" t="s">
        <v>14</v>
      </c>
      <c r="G195" t="s">
        <v>382</v>
      </c>
      <c r="H195" t="s">
        <v>572</v>
      </c>
      <c r="I195" t="s">
        <v>3231</v>
      </c>
      <c r="J195" t="s">
        <v>383</v>
      </c>
      <c r="K195" t="s">
        <v>573</v>
      </c>
      <c r="L195">
        <v>700000</v>
      </c>
      <c r="M195">
        <v>7</v>
      </c>
      <c r="N195">
        <v>7.0000000000000007E-2</v>
      </c>
    </row>
    <row r="196" spans="1:14" x14ac:dyDescent="0.25">
      <c r="A196" s="28">
        <v>42935</v>
      </c>
      <c r="B196">
        <v>74</v>
      </c>
      <c r="C196" t="s">
        <v>1199</v>
      </c>
      <c r="D196" t="s">
        <v>1251</v>
      </c>
      <c r="E196" t="s">
        <v>1251</v>
      </c>
      <c r="F196" t="s">
        <v>14</v>
      </c>
      <c r="G196" t="s">
        <v>134</v>
      </c>
      <c r="H196" t="s">
        <v>562</v>
      </c>
      <c r="I196" t="s">
        <v>3231</v>
      </c>
      <c r="J196" t="s">
        <v>136</v>
      </c>
      <c r="K196" t="s">
        <v>563</v>
      </c>
      <c r="L196">
        <v>1500000</v>
      </c>
      <c r="M196">
        <v>15</v>
      </c>
      <c r="N196">
        <v>0.15</v>
      </c>
    </row>
    <row r="197" spans="1:14" x14ac:dyDescent="0.25">
      <c r="A197" s="28">
        <v>42935</v>
      </c>
      <c r="B197">
        <v>67</v>
      </c>
      <c r="C197" t="s">
        <v>1194</v>
      </c>
      <c r="D197" t="s">
        <v>1194</v>
      </c>
      <c r="E197" t="s">
        <v>1251</v>
      </c>
      <c r="F197" t="s">
        <v>14</v>
      </c>
      <c r="G197" t="s">
        <v>495</v>
      </c>
      <c r="H197" t="s">
        <v>2785</v>
      </c>
      <c r="I197" t="s">
        <v>3231</v>
      </c>
      <c r="J197" t="s">
        <v>497</v>
      </c>
      <c r="K197" t="s">
        <v>547</v>
      </c>
      <c r="L197">
        <v>2500000</v>
      </c>
      <c r="M197">
        <v>25</v>
      </c>
      <c r="N197">
        <v>0.25</v>
      </c>
    </row>
    <row r="198" spans="1:14" x14ac:dyDescent="0.25">
      <c r="A198" s="28">
        <v>42934</v>
      </c>
      <c r="B198">
        <v>129</v>
      </c>
      <c r="C198" t="s">
        <v>1215</v>
      </c>
      <c r="D198" t="s">
        <v>1240</v>
      </c>
      <c r="E198" t="s">
        <v>1240</v>
      </c>
      <c r="F198" t="s">
        <v>1240</v>
      </c>
      <c r="G198" t="s">
        <v>424</v>
      </c>
      <c r="H198" t="s">
        <v>425</v>
      </c>
      <c r="I198" t="s">
        <v>3231</v>
      </c>
      <c r="J198" t="s">
        <v>426</v>
      </c>
      <c r="K198" t="s">
        <v>427</v>
      </c>
      <c r="L198">
        <v>500000000</v>
      </c>
      <c r="M198">
        <v>5000</v>
      </c>
      <c r="N198">
        <v>50</v>
      </c>
    </row>
    <row r="199" spans="1:14" x14ac:dyDescent="0.25">
      <c r="A199" s="28">
        <v>42934</v>
      </c>
      <c r="B199">
        <v>154</v>
      </c>
      <c r="C199" t="s">
        <v>1220</v>
      </c>
      <c r="D199" t="s">
        <v>1220</v>
      </c>
      <c r="E199" t="s">
        <v>1220</v>
      </c>
      <c r="F199" t="s">
        <v>1236</v>
      </c>
      <c r="G199" t="s">
        <v>42</v>
      </c>
      <c r="H199" t="s">
        <v>428</v>
      </c>
      <c r="I199" t="s">
        <v>3231</v>
      </c>
      <c r="J199" t="s">
        <v>43</v>
      </c>
      <c r="K199" t="s">
        <v>429</v>
      </c>
      <c r="L199">
        <v>400000</v>
      </c>
      <c r="M199">
        <v>4</v>
      </c>
      <c r="N199">
        <v>0.04</v>
      </c>
    </row>
    <row r="200" spans="1:14" x14ac:dyDescent="0.25">
      <c r="A200" s="28">
        <v>42934</v>
      </c>
      <c r="B200">
        <v>155</v>
      </c>
      <c r="C200" t="s">
        <v>1221</v>
      </c>
      <c r="D200" t="s">
        <v>1220</v>
      </c>
      <c r="E200" t="s">
        <v>1220</v>
      </c>
      <c r="F200" t="s">
        <v>1236</v>
      </c>
      <c r="G200" t="s">
        <v>42</v>
      </c>
      <c r="H200" t="s">
        <v>430</v>
      </c>
      <c r="I200" t="s">
        <v>3231</v>
      </c>
      <c r="J200" t="s">
        <v>43</v>
      </c>
      <c r="K200" t="s">
        <v>431</v>
      </c>
      <c r="L200">
        <v>3500000</v>
      </c>
      <c r="M200">
        <v>35</v>
      </c>
      <c r="N200">
        <v>0.35</v>
      </c>
    </row>
    <row r="201" spans="1:14" x14ac:dyDescent="0.25">
      <c r="A201" s="28">
        <v>42934</v>
      </c>
      <c r="B201">
        <v>155</v>
      </c>
      <c r="C201" t="s">
        <v>1221</v>
      </c>
      <c r="D201" t="s">
        <v>1220</v>
      </c>
      <c r="E201" t="s">
        <v>1220</v>
      </c>
      <c r="F201" t="s">
        <v>1236</v>
      </c>
      <c r="G201" t="s">
        <v>42</v>
      </c>
      <c r="H201" t="s">
        <v>432</v>
      </c>
      <c r="I201" t="s">
        <v>3231</v>
      </c>
      <c r="J201" t="s">
        <v>43</v>
      </c>
      <c r="K201" t="s">
        <v>433</v>
      </c>
      <c r="L201">
        <v>400000</v>
      </c>
      <c r="M201">
        <v>4</v>
      </c>
      <c r="N201">
        <v>0.04</v>
      </c>
    </row>
    <row r="202" spans="1:14" x14ac:dyDescent="0.25">
      <c r="A202" s="28">
        <v>42934</v>
      </c>
      <c r="B202">
        <v>156</v>
      </c>
      <c r="C202" t="s">
        <v>1222</v>
      </c>
      <c r="D202" t="s">
        <v>1223</v>
      </c>
      <c r="E202" t="s">
        <v>1220</v>
      </c>
      <c r="F202" t="s">
        <v>1236</v>
      </c>
      <c r="G202" t="s">
        <v>42</v>
      </c>
      <c r="H202" t="s">
        <v>434</v>
      </c>
      <c r="I202" t="s">
        <v>3231</v>
      </c>
      <c r="J202" t="s">
        <v>43</v>
      </c>
      <c r="K202" t="s">
        <v>435</v>
      </c>
      <c r="L202">
        <v>4000000</v>
      </c>
      <c r="M202">
        <v>40</v>
      </c>
      <c r="N202">
        <v>0.4</v>
      </c>
    </row>
    <row r="203" spans="1:14" x14ac:dyDescent="0.25">
      <c r="A203" s="28">
        <v>42934</v>
      </c>
      <c r="B203">
        <v>156</v>
      </c>
      <c r="C203" t="s">
        <v>1222</v>
      </c>
      <c r="D203" t="s">
        <v>1223</v>
      </c>
      <c r="E203" t="s">
        <v>1220</v>
      </c>
      <c r="F203" t="s">
        <v>1236</v>
      </c>
      <c r="G203" t="s">
        <v>42</v>
      </c>
      <c r="H203" t="s">
        <v>436</v>
      </c>
      <c r="I203" t="s">
        <v>3231</v>
      </c>
      <c r="J203" t="s">
        <v>43</v>
      </c>
      <c r="K203" t="s">
        <v>437</v>
      </c>
      <c r="L203">
        <v>400000</v>
      </c>
      <c r="M203">
        <v>4</v>
      </c>
      <c r="N203">
        <v>0.04</v>
      </c>
    </row>
    <row r="204" spans="1:14" x14ac:dyDescent="0.25">
      <c r="A204" s="28">
        <v>42934</v>
      </c>
      <c r="B204">
        <v>162</v>
      </c>
      <c r="C204" t="s">
        <v>1223</v>
      </c>
      <c r="D204" t="s">
        <v>1223</v>
      </c>
      <c r="E204" t="s">
        <v>1220</v>
      </c>
      <c r="F204" t="s">
        <v>1236</v>
      </c>
      <c r="G204" t="s">
        <v>42</v>
      </c>
      <c r="H204" t="s">
        <v>438</v>
      </c>
      <c r="I204" t="s">
        <v>3231</v>
      </c>
      <c r="J204" t="s">
        <v>43</v>
      </c>
      <c r="K204" t="s">
        <v>439</v>
      </c>
      <c r="L204">
        <v>400000</v>
      </c>
      <c r="M204">
        <v>4</v>
      </c>
      <c r="N204">
        <v>0.04</v>
      </c>
    </row>
    <row r="205" spans="1:14" x14ac:dyDescent="0.25">
      <c r="A205" s="28">
        <v>42934</v>
      </c>
      <c r="B205">
        <v>163</v>
      </c>
      <c r="C205" t="s">
        <v>1224</v>
      </c>
      <c r="D205" t="s">
        <v>1223</v>
      </c>
      <c r="E205" t="s">
        <v>1220</v>
      </c>
      <c r="F205" t="s">
        <v>1236</v>
      </c>
      <c r="G205" t="s">
        <v>42</v>
      </c>
      <c r="H205" t="s">
        <v>440</v>
      </c>
      <c r="I205" t="s">
        <v>3231</v>
      </c>
      <c r="J205" t="s">
        <v>43</v>
      </c>
      <c r="K205" t="s">
        <v>441</v>
      </c>
      <c r="L205">
        <v>400000</v>
      </c>
      <c r="M205">
        <v>4</v>
      </c>
      <c r="N205">
        <v>0.04</v>
      </c>
    </row>
    <row r="206" spans="1:14" x14ac:dyDescent="0.25">
      <c r="A206" s="28">
        <v>42934</v>
      </c>
      <c r="B206">
        <v>164</v>
      </c>
      <c r="C206" t="s">
        <v>1225</v>
      </c>
      <c r="D206" t="s">
        <v>1220</v>
      </c>
      <c r="E206" t="s">
        <v>1220</v>
      </c>
      <c r="F206" t="s">
        <v>1236</v>
      </c>
      <c r="G206" t="s">
        <v>42</v>
      </c>
      <c r="H206" t="s">
        <v>442</v>
      </c>
      <c r="I206" t="s">
        <v>3231</v>
      </c>
      <c r="J206" t="s">
        <v>43</v>
      </c>
      <c r="K206" t="s">
        <v>443</v>
      </c>
      <c r="L206">
        <v>500000</v>
      </c>
      <c r="M206">
        <v>5</v>
      </c>
      <c r="N206">
        <v>0.05</v>
      </c>
    </row>
    <row r="207" spans="1:14" x14ac:dyDescent="0.25">
      <c r="A207" s="28">
        <v>42935</v>
      </c>
      <c r="B207">
        <v>67</v>
      </c>
      <c r="C207" t="s">
        <v>1194</v>
      </c>
      <c r="D207" t="s">
        <v>1194</v>
      </c>
      <c r="E207" t="s">
        <v>1251</v>
      </c>
      <c r="F207" t="s">
        <v>14</v>
      </c>
      <c r="G207" t="s">
        <v>495</v>
      </c>
      <c r="H207" t="s">
        <v>545</v>
      </c>
      <c r="I207" t="s">
        <v>3231</v>
      </c>
      <c r="J207" t="s">
        <v>497</v>
      </c>
      <c r="K207" t="s">
        <v>546</v>
      </c>
      <c r="L207">
        <v>3500000</v>
      </c>
      <c r="M207">
        <v>35</v>
      </c>
      <c r="N207">
        <v>0.35</v>
      </c>
    </row>
    <row r="208" spans="1:14" x14ac:dyDescent="0.25">
      <c r="A208" s="28">
        <v>42935</v>
      </c>
      <c r="B208">
        <v>67</v>
      </c>
      <c r="C208" t="s">
        <v>1194</v>
      </c>
      <c r="D208" t="s">
        <v>1194</v>
      </c>
      <c r="E208" t="s">
        <v>1251</v>
      </c>
      <c r="F208" t="s">
        <v>14</v>
      </c>
      <c r="G208" t="s">
        <v>541</v>
      </c>
      <c r="H208" t="s">
        <v>542</v>
      </c>
      <c r="I208" t="s">
        <v>3231</v>
      </c>
      <c r="J208" t="s">
        <v>543</v>
      </c>
      <c r="K208" t="s">
        <v>544</v>
      </c>
      <c r="L208">
        <v>30000000</v>
      </c>
      <c r="M208">
        <v>300</v>
      </c>
      <c r="N208">
        <v>3</v>
      </c>
    </row>
    <row r="209" spans="1:14" x14ac:dyDescent="0.25">
      <c r="A209" s="28">
        <v>42934</v>
      </c>
      <c r="B209">
        <v>167</v>
      </c>
      <c r="C209" t="s">
        <v>1227</v>
      </c>
      <c r="D209" t="s">
        <v>1235</v>
      </c>
      <c r="E209" t="s">
        <v>1231</v>
      </c>
      <c r="F209" t="s">
        <v>1236</v>
      </c>
      <c r="G209" t="s">
        <v>447</v>
      </c>
      <c r="H209" t="s">
        <v>448</v>
      </c>
      <c r="I209" t="s">
        <v>3231</v>
      </c>
      <c r="J209" t="s">
        <v>449</v>
      </c>
      <c r="K209" t="s">
        <v>450</v>
      </c>
      <c r="L209">
        <v>1500000</v>
      </c>
      <c r="M209">
        <v>15</v>
      </c>
      <c r="N209">
        <v>0.15</v>
      </c>
    </row>
    <row r="210" spans="1:14" x14ac:dyDescent="0.25">
      <c r="A210" s="28">
        <v>42935</v>
      </c>
      <c r="B210">
        <v>67</v>
      </c>
      <c r="C210" t="s">
        <v>1194</v>
      </c>
      <c r="D210" t="s">
        <v>1194</v>
      </c>
      <c r="E210" t="s">
        <v>1251</v>
      </c>
      <c r="F210" t="s">
        <v>14</v>
      </c>
      <c r="G210" t="s">
        <v>42</v>
      </c>
      <c r="H210" t="s">
        <v>539</v>
      </c>
      <c r="I210" t="s">
        <v>3231</v>
      </c>
      <c r="J210" t="s">
        <v>43</v>
      </c>
      <c r="K210" t="s">
        <v>540</v>
      </c>
      <c r="L210">
        <v>2500000</v>
      </c>
      <c r="M210">
        <v>25</v>
      </c>
      <c r="N210">
        <v>0.25</v>
      </c>
    </row>
    <row r="211" spans="1:14" x14ac:dyDescent="0.25">
      <c r="A211" s="28">
        <v>42935</v>
      </c>
      <c r="B211">
        <v>67</v>
      </c>
      <c r="C211" t="s">
        <v>1194</v>
      </c>
      <c r="D211" t="s">
        <v>1194</v>
      </c>
      <c r="E211" t="s">
        <v>1251</v>
      </c>
      <c r="F211" t="s">
        <v>14</v>
      </c>
      <c r="G211" t="s">
        <v>134</v>
      </c>
      <c r="H211" t="s">
        <v>532</v>
      </c>
      <c r="I211" t="s">
        <v>3231</v>
      </c>
      <c r="J211" t="s">
        <v>136</v>
      </c>
      <c r="K211" t="s">
        <v>533</v>
      </c>
      <c r="L211">
        <v>1500000</v>
      </c>
      <c r="M211">
        <v>15</v>
      </c>
      <c r="N211">
        <v>0.15</v>
      </c>
    </row>
    <row r="212" spans="1:14" x14ac:dyDescent="0.25">
      <c r="A212" s="28">
        <v>42935</v>
      </c>
      <c r="B212">
        <v>67</v>
      </c>
      <c r="C212" t="s">
        <v>1194</v>
      </c>
      <c r="D212" t="s">
        <v>1194</v>
      </c>
      <c r="E212" t="s">
        <v>1251</v>
      </c>
      <c r="F212" t="s">
        <v>14</v>
      </c>
      <c r="G212" t="s">
        <v>134</v>
      </c>
      <c r="H212" t="s">
        <v>525</v>
      </c>
      <c r="I212" t="s">
        <v>3231</v>
      </c>
      <c r="J212" t="s">
        <v>136</v>
      </c>
      <c r="K212" t="s">
        <v>526</v>
      </c>
      <c r="L212">
        <v>2500000</v>
      </c>
      <c r="M212">
        <v>25</v>
      </c>
      <c r="N212">
        <v>0.25</v>
      </c>
    </row>
    <row r="213" spans="1:14" x14ac:dyDescent="0.25">
      <c r="A213" s="28">
        <v>42935</v>
      </c>
      <c r="B213">
        <v>67</v>
      </c>
      <c r="C213" t="s">
        <v>1194</v>
      </c>
      <c r="D213" t="s">
        <v>1194</v>
      </c>
      <c r="E213" t="s">
        <v>1251</v>
      </c>
      <c r="F213" t="s">
        <v>14</v>
      </c>
      <c r="G213" t="s">
        <v>134</v>
      </c>
      <c r="H213" t="s">
        <v>523</v>
      </c>
      <c r="I213" t="s">
        <v>3231</v>
      </c>
      <c r="J213" t="s">
        <v>136</v>
      </c>
      <c r="K213" t="s">
        <v>524</v>
      </c>
      <c r="L213">
        <v>2500000</v>
      </c>
      <c r="M213">
        <v>25</v>
      </c>
      <c r="N213">
        <v>0.25</v>
      </c>
    </row>
    <row r="214" spans="1:14" x14ac:dyDescent="0.25">
      <c r="A214" s="28">
        <v>42935</v>
      </c>
      <c r="B214">
        <v>67</v>
      </c>
      <c r="C214" t="s">
        <v>1194</v>
      </c>
      <c r="D214" t="s">
        <v>1194</v>
      </c>
      <c r="E214" t="s">
        <v>1251</v>
      </c>
      <c r="F214" t="s">
        <v>14</v>
      </c>
      <c r="G214" t="s">
        <v>134</v>
      </c>
      <c r="H214" t="s">
        <v>521</v>
      </c>
      <c r="I214" t="s">
        <v>3231</v>
      </c>
      <c r="J214" t="s">
        <v>136</v>
      </c>
      <c r="K214" t="s">
        <v>522</v>
      </c>
      <c r="L214">
        <v>2000000</v>
      </c>
      <c r="M214">
        <v>20</v>
      </c>
      <c r="N214">
        <v>0.2</v>
      </c>
    </row>
    <row r="215" spans="1:14" x14ac:dyDescent="0.25">
      <c r="A215" s="28">
        <v>42935</v>
      </c>
      <c r="B215">
        <v>44</v>
      </c>
      <c r="C215" t="s">
        <v>1185</v>
      </c>
      <c r="D215" t="s">
        <v>1251</v>
      </c>
      <c r="E215" t="s">
        <v>1251</v>
      </c>
      <c r="F215" t="s">
        <v>14</v>
      </c>
      <c r="G215" t="s">
        <v>42</v>
      </c>
      <c r="H215" t="s">
        <v>517</v>
      </c>
      <c r="I215" t="s">
        <v>3231</v>
      </c>
      <c r="J215" t="s">
        <v>43</v>
      </c>
      <c r="K215" t="s">
        <v>518</v>
      </c>
      <c r="L215">
        <v>5000000</v>
      </c>
      <c r="M215">
        <v>50</v>
      </c>
      <c r="N215">
        <v>0.5</v>
      </c>
    </row>
    <row r="216" spans="1:14" x14ac:dyDescent="0.25">
      <c r="A216" s="28">
        <v>42935</v>
      </c>
      <c r="B216">
        <v>44</v>
      </c>
      <c r="C216" t="s">
        <v>1185</v>
      </c>
      <c r="D216" t="s">
        <v>1251</v>
      </c>
      <c r="E216" t="s">
        <v>1251</v>
      </c>
      <c r="F216" t="s">
        <v>14</v>
      </c>
      <c r="G216" t="s">
        <v>42</v>
      </c>
      <c r="H216" t="s">
        <v>508</v>
      </c>
      <c r="I216" t="s">
        <v>3231</v>
      </c>
      <c r="J216" t="s">
        <v>43</v>
      </c>
      <c r="K216" t="s">
        <v>509</v>
      </c>
      <c r="L216">
        <v>2000000</v>
      </c>
      <c r="M216">
        <v>20</v>
      </c>
      <c r="N216">
        <v>0.2</v>
      </c>
    </row>
    <row r="217" spans="1:14" x14ac:dyDescent="0.25">
      <c r="A217" s="28">
        <v>42935</v>
      </c>
      <c r="B217">
        <v>43</v>
      </c>
      <c r="C217" t="s">
        <v>1184</v>
      </c>
      <c r="D217" t="s">
        <v>1251</v>
      </c>
      <c r="E217" t="s">
        <v>1251</v>
      </c>
      <c r="F217" t="s">
        <v>14</v>
      </c>
      <c r="G217" t="s">
        <v>42</v>
      </c>
      <c r="H217" t="s">
        <v>482</v>
      </c>
      <c r="I217" t="s">
        <v>3231</v>
      </c>
      <c r="J217" t="s">
        <v>43</v>
      </c>
      <c r="K217" t="s">
        <v>483</v>
      </c>
      <c r="L217">
        <v>5000000</v>
      </c>
      <c r="M217">
        <v>50</v>
      </c>
      <c r="N217">
        <v>0.5</v>
      </c>
    </row>
    <row r="218" spans="1:14" x14ac:dyDescent="0.25">
      <c r="A218" s="28">
        <v>42935</v>
      </c>
      <c r="B218">
        <v>43</v>
      </c>
      <c r="C218" t="s">
        <v>1184</v>
      </c>
      <c r="D218" t="s">
        <v>1251</v>
      </c>
      <c r="E218" t="s">
        <v>1251</v>
      </c>
      <c r="F218" t="s">
        <v>14</v>
      </c>
      <c r="G218" t="s">
        <v>134</v>
      </c>
      <c r="H218" t="s">
        <v>480</v>
      </c>
      <c r="I218" t="s">
        <v>3231</v>
      </c>
      <c r="J218" t="s">
        <v>136</v>
      </c>
      <c r="K218" t="s">
        <v>481</v>
      </c>
      <c r="L218">
        <v>10000000</v>
      </c>
      <c r="M218">
        <v>100</v>
      </c>
      <c r="N218">
        <v>1</v>
      </c>
    </row>
    <row r="219" spans="1:14" x14ac:dyDescent="0.25">
      <c r="A219" s="28">
        <v>42935</v>
      </c>
      <c r="B219">
        <v>43</v>
      </c>
      <c r="C219" t="s">
        <v>1184</v>
      </c>
      <c r="D219" t="s">
        <v>1251</v>
      </c>
      <c r="E219" t="s">
        <v>1251</v>
      </c>
      <c r="F219" t="s">
        <v>14</v>
      </c>
      <c r="G219" t="s">
        <v>134</v>
      </c>
      <c r="H219" t="s">
        <v>478</v>
      </c>
      <c r="I219" t="s">
        <v>3231</v>
      </c>
      <c r="J219" t="s">
        <v>136</v>
      </c>
      <c r="K219" t="s">
        <v>479</v>
      </c>
      <c r="L219">
        <v>2500000</v>
      </c>
      <c r="M219">
        <v>25</v>
      </c>
      <c r="N219">
        <v>0.25</v>
      </c>
    </row>
    <row r="220" spans="1:14" x14ac:dyDescent="0.25">
      <c r="A220" s="28">
        <v>42935</v>
      </c>
      <c r="B220">
        <v>43</v>
      </c>
      <c r="C220" t="s">
        <v>1184</v>
      </c>
      <c r="D220" t="s">
        <v>1251</v>
      </c>
      <c r="E220" t="s">
        <v>1251</v>
      </c>
      <c r="F220" t="s">
        <v>14</v>
      </c>
      <c r="G220" t="s">
        <v>134</v>
      </c>
      <c r="H220" t="s">
        <v>476</v>
      </c>
      <c r="I220" t="s">
        <v>3231</v>
      </c>
      <c r="J220" t="s">
        <v>136</v>
      </c>
      <c r="K220" t="s">
        <v>477</v>
      </c>
      <c r="L220">
        <v>2000000</v>
      </c>
      <c r="M220">
        <v>20</v>
      </c>
      <c r="N220">
        <v>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3"/>
  <sheetViews>
    <sheetView zoomScaleNormal="100" workbookViewId="0">
      <pane ySplit="1" topLeftCell="A1408" activePane="bottomLeft" state="frozen"/>
      <selection pane="bottomLeft" activeCell="A1433" sqref="A1433"/>
    </sheetView>
  </sheetViews>
  <sheetFormatPr defaultColWidth="45.28515625" defaultRowHeight="12.75" x14ac:dyDescent="0.2"/>
  <cols>
    <col min="1" max="1" width="9.5703125" style="9" customWidth="1"/>
    <col min="2" max="2" width="10" style="9" customWidth="1"/>
    <col min="3" max="4" width="23.28515625" style="5" customWidth="1"/>
    <col min="5" max="6" width="19.5703125" style="5" customWidth="1"/>
    <col min="7" max="7" width="6.85546875" style="9" customWidth="1"/>
    <col min="8" max="8" width="77.7109375" style="5" customWidth="1"/>
    <col min="9" max="9" width="43" style="5" bestFit="1" customWidth="1"/>
    <col min="10" max="10" width="39.28515625" style="5" customWidth="1"/>
    <col min="11" max="11" width="13.28515625" style="9" bestFit="1" customWidth="1"/>
    <col min="12" max="12" width="12.5703125" style="5" customWidth="1"/>
    <col min="13" max="13" width="12" style="5" customWidth="1"/>
    <col min="14" max="14" width="11.140625" style="5" customWidth="1"/>
    <col min="15" max="15" width="17.7109375" style="5" customWidth="1"/>
    <col min="16" max="16384" width="45.28515625" style="5"/>
  </cols>
  <sheetData>
    <row r="1" spans="1:14" s="3" customFormat="1" ht="17.25" customHeight="1" x14ac:dyDescent="0.25">
      <c r="A1" s="1" t="s">
        <v>0</v>
      </c>
      <c r="B1" s="1" t="s">
        <v>1</v>
      </c>
      <c r="C1" s="2" t="s">
        <v>2</v>
      </c>
      <c r="D1" s="2" t="s">
        <v>3</v>
      </c>
      <c r="E1" s="2" t="s">
        <v>4</v>
      </c>
      <c r="F1" s="2" t="s">
        <v>5</v>
      </c>
      <c r="G1" s="1" t="s">
        <v>6</v>
      </c>
      <c r="H1" s="2" t="s">
        <v>7</v>
      </c>
      <c r="I1" s="2" t="s">
        <v>3258</v>
      </c>
      <c r="J1" s="2" t="s">
        <v>8</v>
      </c>
      <c r="K1" s="1" t="s">
        <v>9</v>
      </c>
      <c r="L1" s="1" t="s">
        <v>1160</v>
      </c>
      <c r="M1" s="1" t="s">
        <v>1158</v>
      </c>
      <c r="N1" s="1" t="s">
        <v>1159</v>
      </c>
    </row>
    <row r="2" spans="1:14" x14ac:dyDescent="0.2">
      <c r="A2" s="6">
        <v>42864</v>
      </c>
      <c r="B2" s="7">
        <v>193</v>
      </c>
      <c r="C2" s="4" t="s">
        <v>36</v>
      </c>
      <c r="D2" s="4" t="s">
        <v>36</v>
      </c>
      <c r="E2" s="4" t="s">
        <v>23</v>
      </c>
      <c r="F2" s="4" t="s">
        <v>23</v>
      </c>
      <c r="G2" s="7" t="s">
        <v>17</v>
      </c>
      <c r="H2" s="8" t="s">
        <v>44</v>
      </c>
      <c r="I2" s="8" t="s">
        <v>3231</v>
      </c>
      <c r="J2" s="8" t="s">
        <v>18</v>
      </c>
      <c r="K2" s="7" t="s">
        <v>45</v>
      </c>
      <c r="L2" s="16">
        <v>29030000</v>
      </c>
      <c r="M2" s="16">
        <f>L2/100000</f>
        <v>290.3</v>
      </c>
      <c r="N2" s="16">
        <f>M2/100</f>
        <v>2.903</v>
      </c>
    </row>
    <row r="3" spans="1:14" x14ac:dyDescent="0.2">
      <c r="A3" s="6">
        <v>42864</v>
      </c>
      <c r="B3" s="7">
        <v>193</v>
      </c>
      <c r="C3" s="4" t="s">
        <v>36</v>
      </c>
      <c r="D3" s="4" t="s">
        <v>36</v>
      </c>
      <c r="E3" s="4" t="s">
        <v>23</v>
      </c>
      <c r="F3" s="4" t="s">
        <v>23</v>
      </c>
      <c r="G3" s="7" t="s">
        <v>17</v>
      </c>
      <c r="H3" s="8" t="s">
        <v>2708</v>
      </c>
      <c r="I3" s="8" t="s">
        <v>3231</v>
      </c>
      <c r="J3" s="8" t="s">
        <v>18</v>
      </c>
      <c r="K3" s="7" t="s">
        <v>46</v>
      </c>
      <c r="L3" s="16">
        <v>10350000</v>
      </c>
      <c r="M3" s="16">
        <f t="shared" ref="M3:M66" si="0">L3/100000</f>
        <v>103.5</v>
      </c>
      <c r="N3" s="16">
        <f t="shared" ref="N3:N66" si="1">M3/100</f>
        <v>1.0349999999999999</v>
      </c>
    </row>
    <row r="4" spans="1:14" x14ac:dyDescent="0.2">
      <c r="A4" s="6">
        <v>42898</v>
      </c>
      <c r="B4" s="7">
        <v>28</v>
      </c>
      <c r="C4" s="4" t="s">
        <v>37</v>
      </c>
      <c r="D4" s="4" t="s">
        <v>35</v>
      </c>
      <c r="E4" s="4" t="s">
        <v>28</v>
      </c>
      <c r="F4" s="4" t="s">
        <v>12</v>
      </c>
      <c r="G4" s="7" t="s">
        <v>17</v>
      </c>
      <c r="H4" s="8" t="s">
        <v>47</v>
      </c>
      <c r="I4" s="8" t="s">
        <v>3231</v>
      </c>
      <c r="J4" s="8" t="s">
        <v>18</v>
      </c>
      <c r="K4" s="7" t="s">
        <v>48</v>
      </c>
      <c r="L4" s="16">
        <v>4150000</v>
      </c>
      <c r="M4" s="16">
        <f t="shared" si="0"/>
        <v>41.5</v>
      </c>
      <c r="N4" s="16">
        <f t="shared" si="1"/>
        <v>0.41499999999999998</v>
      </c>
    </row>
    <row r="5" spans="1:14" x14ac:dyDescent="0.2">
      <c r="A5" s="6">
        <v>42898</v>
      </c>
      <c r="B5" s="7">
        <v>150</v>
      </c>
      <c r="C5" s="4" t="s">
        <v>21</v>
      </c>
      <c r="D5" s="4" t="s">
        <v>22</v>
      </c>
      <c r="E5" s="4" t="s">
        <v>19</v>
      </c>
      <c r="F5" s="4" t="s">
        <v>19</v>
      </c>
      <c r="G5" s="7" t="s">
        <v>17</v>
      </c>
      <c r="H5" s="8" t="s">
        <v>49</v>
      </c>
      <c r="I5" s="8" t="s">
        <v>2683</v>
      </c>
      <c r="J5" s="8" t="s">
        <v>18</v>
      </c>
      <c r="K5" s="7" t="s">
        <v>50</v>
      </c>
      <c r="L5" s="16">
        <v>2760000</v>
      </c>
      <c r="M5" s="16">
        <f t="shared" si="0"/>
        <v>27.6</v>
      </c>
      <c r="N5" s="16">
        <f t="shared" si="1"/>
        <v>0.27600000000000002</v>
      </c>
    </row>
    <row r="6" spans="1:14" x14ac:dyDescent="0.2">
      <c r="A6" s="6">
        <v>42906</v>
      </c>
      <c r="B6" s="7">
        <v>7</v>
      </c>
      <c r="C6" s="4" t="s">
        <v>25</v>
      </c>
      <c r="D6" s="4" t="s">
        <v>25</v>
      </c>
      <c r="E6" s="4" t="s">
        <v>25</v>
      </c>
      <c r="F6" s="4" t="s">
        <v>11</v>
      </c>
      <c r="G6" s="7" t="s">
        <v>17</v>
      </c>
      <c r="H6" s="8" t="s">
        <v>2709</v>
      </c>
      <c r="I6" s="8" t="s">
        <v>3259</v>
      </c>
      <c r="J6" s="8" t="s">
        <v>18</v>
      </c>
      <c r="K6" s="7" t="s">
        <v>51</v>
      </c>
      <c r="L6" s="16">
        <v>2200000</v>
      </c>
      <c r="M6" s="16">
        <f t="shared" si="0"/>
        <v>22</v>
      </c>
      <c r="N6" s="16">
        <f t="shared" si="1"/>
        <v>0.22</v>
      </c>
    </row>
    <row r="7" spans="1:14" x14ac:dyDescent="0.2">
      <c r="A7" s="6">
        <v>42906</v>
      </c>
      <c r="B7" s="7">
        <v>106</v>
      </c>
      <c r="C7" s="4" t="s">
        <v>34</v>
      </c>
      <c r="D7" s="4" t="s">
        <v>16</v>
      </c>
      <c r="E7" s="4" t="s">
        <v>16</v>
      </c>
      <c r="F7" s="4" t="s">
        <v>14</v>
      </c>
      <c r="G7" s="7" t="s">
        <v>17</v>
      </c>
      <c r="H7" s="8" t="s">
        <v>52</v>
      </c>
      <c r="I7" s="8" t="s">
        <v>2680</v>
      </c>
      <c r="J7" s="8" t="s">
        <v>18</v>
      </c>
      <c r="K7" s="7" t="s">
        <v>53</v>
      </c>
      <c r="L7" s="16">
        <v>4999000</v>
      </c>
      <c r="M7" s="16">
        <f t="shared" si="0"/>
        <v>49.99</v>
      </c>
      <c r="N7" s="16">
        <f t="shared" si="1"/>
        <v>0.49990000000000001</v>
      </c>
    </row>
    <row r="8" spans="1:14" x14ac:dyDescent="0.2">
      <c r="A8" s="6">
        <v>42906</v>
      </c>
      <c r="B8" s="7">
        <v>106</v>
      </c>
      <c r="C8" s="4" t="s">
        <v>34</v>
      </c>
      <c r="D8" s="4" t="s">
        <v>16</v>
      </c>
      <c r="E8" s="4" t="s">
        <v>16</v>
      </c>
      <c r="F8" s="4" t="s">
        <v>14</v>
      </c>
      <c r="G8" s="7" t="s">
        <v>17</v>
      </c>
      <c r="H8" s="8" t="s">
        <v>54</v>
      </c>
      <c r="I8" s="8" t="s">
        <v>2680</v>
      </c>
      <c r="J8" s="8" t="s">
        <v>18</v>
      </c>
      <c r="K8" s="7" t="s">
        <v>55</v>
      </c>
      <c r="L8" s="16">
        <v>4999000</v>
      </c>
      <c r="M8" s="16">
        <f t="shared" si="0"/>
        <v>49.99</v>
      </c>
      <c r="N8" s="16">
        <f t="shared" si="1"/>
        <v>0.49990000000000001</v>
      </c>
    </row>
    <row r="9" spans="1:14" x14ac:dyDescent="0.2">
      <c r="A9" s="6">
        <v>42906</v>
      </c>
      <c r="B9" s="7">
        <v>310</v>
      </c>
      <c r="C9" s="4" t="s">
        <v>13</v>
      </c>
      <c r="D9" s="4" t="s">
        <v>13</v>
      </c>
      <c r="E9" s="4" t="s">
        <v>13</v>
      </c>
      <c r="F9" s="4" t="s">
        <v>13</v>
      </c>
      <c r="G9" s="7" t="s">
        <v>17</v>
      </c>
      <c r="H9" s="8" t="s">
        <v>56</v>
      </c>
      <c r="I9" s="8" t="s">
        <v>3259</v>
      </c>
      <c r="J9" s="8" t="s">
        <v>18</v>
      </c>
      <c r="K9" s="7" t="s">
        <v>57</v>
      </c>
      <c r="L9" s="16">
        <v>4000000</v>
      </c>
      <c r="M9" s="16">
        <f t="shared" si="0"/>
        <v>40</v>
      </c>
      <c r="N9" s="16">
        <f t="shared" si="1"/>
        <v>0.4</v>
      </c>
    </row>
    <row r="10" spans="1:14" x14ac:dyDescent="0.2">
      <c r="A10" s="6">
        <v>42906</v>
      </c>
      <c r="B10" s="7">
        <v>310</v>
      </c>
      <c r="C10" s="4" t="s">
        <v>13</v>
      </c>
      <c r="D10" s="4" t="s">
        <v>13</v>
      </c>
      <c r="E10" s="4" t="s">
        <v>13</v>
      </c>
      <c r="F10" s="4" t="s">
        <v>13</v>
      </c>
      <c r="G10" s="7" t="s">
        <v>17</v>
      </c>
      <c r="H10" s="8" t="s">
        <v>58</v>
      </c>
      <c r="I10" s="8" t="s">
        <v>3259</v>
      </c>
      <c r="J10" s="8" t="s">
        <v>18</v>
      </c>
      <c r="K10" s="7" t="s">
        <v>59</v>
      </c>
      <c r="L10" s="16">
        <v>2000000</v>
      </c>
      <c r="M10" s="16">
        <f t="shared" si="0"/>
        <v>20</v>
      </c>
      <c r="N10" s="16">
        <f t="shared" si="1"/>
        <v>0.2</v>
      </c>
    </row>
    <row r="11" spans="1:14" x14ac:dyDescent="0.2">
      <c r="A11" s="6">
        <v>42907</v>
      </c>
      <c r="B11" s="7">
        <v>3</v>
      </c>
      <c r="C11" s="4" t="s">
        <v>10</v>
      </c>
      <c r="D11" s="4" t="s">
        <v>11</v>
      </c>
      <c r="E11" s="4" t="s">
        <v>11</v>
      </c>
      <c r="F11" s="4" t="s">
        <v>11</v>
      </c>
      <c r="G11" s="7" t="s">
        <v>17</v>
      </c>
      <c r="H11" s="8" t="s">
        <v>60</v>
      </c>
      <c r="I11" s="8" t="s">
        <v>2686</v>
      </c>
      <c r="J11" s="8" t="s">
        <v>18</v>
      </c>
      <c r="K11" s="7" t="s">
        <v>61</v>
      </c>
      <c r="L11" s="16">
        <v>5000000</v>
      </c>
      <c r="M11" s="16">
        <f t="shared" si="0"/>
        <v>50</v>
      </c>
      <c r="N11" s="16">
        <f t="shared" si="1"/>
        <v>0.5</v>
      </c>
    </row>
    <row r="12" spans="1:14" x14ac:dyDescent="0.2">
      <c r="A12" s="6">
        <v>42907</v>
      </c>
      <c r="B12" s="7">
        <v>94</v>
      </c>
      <c r="C12" s="4" t="s">
        <v>31</v>
      </c>
      <c r="D12" s="4" t="s">
        <v>31</v>
      </c>
      <c r="E12" s="4" t="s">
        <v>31</v>
      </c>
      <c r="F12" s="4" t="s">
        <v>14</v>
      </c>
      <c r="G12" s="7" t="s">
        <v>17</v>
      </c>
      <c r="H12" s="8" t="s">
        <v>62</v>
      </c>
      <c r="I12" s="8" t="s">
        <v>3236</v>
      </c>
      <c r="J12" s="8" t="s">
        <v>18</v>
      </c>
      <c r="K12" s="7" t="s">
        <v>63</v>
      </c>
      <c r="L12" s="16">
        <v>2700000</v>
      </c>
      <c r="M12" s="16">
        <f t="shared" si="0"/>
        <v>27</v>
      </c>
      <c r="N12" s="16">
        <f t="shared" si="1"/>
        <v>0.27</v>
      </c>
    </row>
    <row r="13" spans="1:14" x14ac:dyDescent="0.2">
      <c r="A13" s="6">
        <v>42907</v>
      </c>
      <c r="B13" s="7">
        <v>137</v>
      </c>
      <c r="C13" s="4" t="s">
        <v>26</v>
      </c>
      <c r="D13" s="4" t="s">
        <v>27</v>
      </c>
      <c r="E13" s="4" t="s">
        <v>20</v>
      </c>
      <c r="F13" s="4" t="s">
        <v>14</v>
      </c>
      <c r="G13" s="7" t="s">
        <v>17</v>
      </c>
      <c r="H13" s="8" t="s">
        <v>64</v>
      </c>
      <c r="I13" s="8" t="s">
        <v>3231</v>
      </c>
      <c r="J13" s="8" t="s">
        <v>18</v>
      </c>
      <c r="K13" s="7" t="s">
        <v>65</v>
      </c>
      <c r="L13" s="16">
        <v>5000000</v>
      </c>
      <c r="M13" s="16">
        <f t="shared" si="0"/>
        <v>50</v>
      </c>
      <c r="N13" s="16">
        <f t="shared" si="1"/>
        <v>0.5</v>
      </c>
    </row>
    <row r="14" spans="1:14" x14ac:dyDescent="0.2">
      <c r="A14" s="6">
        <v>42907</v>
      </c>
      <c r="B14" s="7">
        <v>304</v>
      </c>
      <c r="C14" s="4" t="s">
        <v>13</v>
      </c>
      <c r="D14" s="4" t="s">
        <v>13</v>
      </c>
      <c r="E14" s="4" t="s">
        <v>13</v>
      </c>
      <c r="F14" s="4" t="s">
        <v>13</v>
      </c>
      <c r="G14" s="7" t="s">
        <v>40</v>
      </c>
      <c r="H14" s="8" t="s">
        <v>66</v>
      </c>
      <c r="I14" s="8" t="s">
        <v>3231</v>
      </c>
      <c r="J14" s="8" t="s">
        <v>41</v>
      </c>
      <c r="K14" s="7" t="s">
        <v>67</v>
      </c>
      <c r="L14" s="16">
        <v>564300000</v>
      </c>
      <c r="M14" s="16">
        <f t="shared" si="0"/>
        <v>5643</v>
      </c>
      <c r="N14" s="16">
        <f t="shared" si="1"/>
        <v>56.43</v>
      </c>
    </row>
    <row r="15" spans="1:14" x14ac:dyDescent="0.2">
      <c r="A15" s="6">
        <v>42909</v>
      </c>
      <c r="B15" s="7">
        <v>6</v>
      </c>
      <c r="C15" s="4" t="s">
        <v>24</v>
      </c>
      <c r="D15" s="4" t="s">
        <v>25</v>
      </c>
      <c r="E15" s="4" t="s">
        <v>25</v>
      </c>
      <c r="F15" s="4" t="s">
        <v>11</v>
      </c>
      <c r="G15" s="7" t="s">
        <v>17</v>
      </c>
      <c r="H15" s="8" t="s">
        <v>68</v>
      </c>
      <c r="I15" s="8" t="s">
        <v>2686</v>
      </c>
      <c r="J15" s="8" t="s">
        <v>18</v>
      </c>
      <c r="K15" s="7" t="s">
        <v>69</v>
      </c>
      <c r="L15" s="16">
        <v>10000000</v>
      </c>
      <c r="M15" s="16">
        <f t="shared" si="0"/>
        <v>100</v>
      </c>
      <c r="N15" s="16">
        <f t="shared" si="1"/>
        <v>1</v>
      </c>
    </row>
    <row r="16" spans="1:14" x14ac:dyDescent="0.2">
      <c r="A16" s="6">
        <v>42909</v>
      </c>
      <c r="B16" s="7">
        <v>150</v>
      </c>
      <c r="C16" s="4" t="s">
        <v>21</v>
      </c>
      <c r="D16" s="4" t="s">
        <v>22</v>
      </c>
      <c r="E16" s="4" t="s">
        <v>19</v>
      </c>
      <c r="F16" s="4" t="s">
        <v>19</v>
      </c>
      <c r="G16" s="7" t="s">
        <v>17</v>
      </c>
      <c r="H16" s="8" t="s">
        <v>2707</v>
      </c>
      <c r="I16" s="8" t="s">
        <v>2681</v>
      </c>
      <c r="J16" s="8" t="s">
        <v>18</v>
      </c>
      <c r="K16" s="7" t="s">
        <v>70</v>
      </c>
      <c r="L16" s="16">
        <v>1500000</v>
      </c>
      <c r="M16" s="16">
        <f t="shared" si="0"/>
        <v>15</v>
      </c>
      <c r="N16" s="16">
        <f t="shared" si="1"/>
        <v>0.15</v>
      </c>
    </row>
    <row r="17" spans="1:14" x14ac:dyDescent="0.2">
      <c r="A17" s="6">
        <v>42909</v>
      </c>
      <c r="B17" s="7">
        <v>150</v>
      </c>
      <c r="C17" s="4" t="s">
        <v>21</v>
      </c>
      <c r="D17" s="4" t="s">
        <v>22</v>
      </c>
      <c r="E17" s="4" t="s">
        <v>19</v>
      </c>
      <c r="F17" s="4" t="s">
        <v>19</v>
      </c>
      <c r="G17" s="7" t="s">
        <v>17</v>
      </c>
      <c r="H17" s="8" t="s">
        <v>71</v>
      </c>
      <c r="I17" s="8" t="s">
        <v>3246</v>
      </c>
      <c r="J17" s="8" t="s">
        <v>18</v>
      </c>
      <c r="K17" s="7" t="s">
        <v>72</v>
      </c>
      <c r="L17" s="16">
        <v>1440000</v>
      </c>
      <c r="M17" s="16">
        <f t="shared" si="0"/>
        <v>14.4</v>
      </c>
      <c r="N17" s="16">
        <f t="shared" si="1"/>
        <v>0.14400000000000002</v>
      </c>
    </row>
    <row r="18" spans="1:14" x14ac:dyDescent="0.2">
      <c r="A18" s="6">
        <v>42916</v>
      </c>
      <c r="B18" s="7">
        <v>13</v>
      </c>
      <c r="C18" s="4" t="s">
        <v>33</v>
      </c>
      <c r="D18" s="4" t="s">
        <v>32</v>
      </c>
      <c r="E18" s="4" t="s">
        <v>29</v>
      </c>
      <c r="F18" s="4" t="s">
        <v>29</v>
      </c>
      <c r="G18" s="7" t="s">
        <v>38</v>
      </c>
      <c r="H18" s="8" t="s">
        <v>73</v>
      </c>
      <c r="I18" s="8" t="s">
        <v>2692</v>
      </c>
      <c r="J18" s="8" t="s">
        <v>39</v>
      </c>
      <c r="K18" s="7" t="s">
        <v>74</v>
      </c>
      <c r="L18" s="16">
        <v>15000000</v>
      </c>
      <c r="M18" s="16">
        <f t="shared" si="0"/>
        <v>150</v>
      </c>
      <c r="N18" s="16">
        <f t="shared" si="1"/>
        <v>1.5</v>
      </c>
    </row>
    <row r="19" spans="1:14" x14ac:dyDescent="0.2">
      <c r="A19" s="6">
        <v>42916</v>
      </c>
      <c r="B19" s="7">
        <v>126</v>
      </c>
      <c r="C19" s="4" t="s">
        <v>30</v>
      </c>
      <c r="D19" s="4" t="s">
        <v>15</v>
      </c>
      <c r="E19" s="4" t="s">
        <v>16</v>
      </c>
      <c r="F19" s="4" t="s">
        <v>14</v>
      </c>
      <c r="G19" s="7" t="s">
        <v>42</v>
      </c>
      <c r="H19" s="8" t="s">
        <v>2710</v>
      </c>
      <c r="I19" s="8" t="s">
        <v>3242</v>
      </c>
      <c r="J19" s="8" t="s">
        <v>43</v>
      </c>
      <c r="K19" s="7" t="s">
        <v>75</v>
      </c>
      <c r="L19" s="16">
        <v>6000000</v>
      </c>
      <c r="M19" s="16">
        <f t="shared" si="0"/>
        <v>60</v>
      </c>
      <c r="N19" s="16">
        <f t="shared" si="1"/>
        <v>0.6</v>
      </c>
    </row>
    <row r="20" spans="1:14" x14ac:dyDescent="0.2">
      <c r="A20" s="6">
        <v>42916</v>
      </c>
      <c r="B20" s="7">
        <v>126</v>
      </c>
      <c r="C20" s="4" t="s">
        <v>30</v>
      </c>
      <c r="D20" s="4" t="s">
        <v>15</v>
      </c>
      <c r="E20" s="4" t="s">
        <v>16</v>
      </c>
      <c r="F20" s="4" t="s">
        <v>14</v>
      </c>
      <c r="G20" s="7" t="s">
        <v>42</v>
      </c>
      <c r="H20" s="8" t="s">
        <v>76</v>
      </c>
      <c r="I20" s="8" t="s">
        <v>2685</v>
      </c>
      <c r="J20" s="8" t="s">
        <v>43</v>
      </c>
      <c r="K20" s="7" t="s">
        <v>77</v>
      </c>
      <c r="L20" s="16">
        <v>5000000</v>
      </c>
      <c r="M20" s="16">
        <f t="shared" si="0"/>
        <v>50</v>
      </c>
      <c r="N20" s="16">
        <f t="shared" si="1"/>
        <v>0.5</v>
      </c>
    </row>
    <row r="21" spans="1:14" x14ac:dyDescent="0.2">
      <c r="A21" s="6">
        <v>42916</v>
      </c>
      <c r="B21" s="7">
        <v>126</v>
      </c>
      <c r="C21" s="4" t="s">
        <v>30</v>
      </c>
      <c r="D21" s="4" t="s">
        <v>15</v>
      </c>
      <c r="E21" s="4" t="s">
        <v>16</v>
      </c>
      <c r="F21" s="4" t="s">
        <v>14</v>
      </c>
      <c r="G21" s="7" t="s">
        <v>42</v>
      </c>
      <c r="H21" s="8" t="s">
        <v>78</v>
      </c>
      <c r="I21" s="8" t="s">
        <v>2683</v>
      </c>
      <c r="J21" s="8" t="s">
        <v>43</v>
      </c>
      <c r="K21" s="7" t="s">
        <v>79</v>
      </c>
      <c r="L21" s="16">
        <v>5000000</v>
      </c>
      <c r="M21" s="16">
        <f t="shared" si="0"/>
        <v>50</v>
      </c>
      <c r="N21" s="16">
        <f t="shared" si="1"/>
        <v>0.5</v>
      </c>
    </row>
    <row r="22" spans="1:14" x14ac:dyDescent="0.2">
      <c r="A22" s="6">
        <v>42916</v>
      </c>
      <c r="B22" s="7">
        <v>126</v>
      </c>
      <c r="C22" s="4" t="s">
        <v>30</v>
      </c>
      <c r="D22" s="4" t="s">
        <v>15</v>
      </c>
      <c r="E22" s="4" t="s">
        <v>16</v>
      </c>
      <c r="F22" s="4" t="s">
        <v>14</v>
      </c>
      <c r="G22" s="7" t="s">
        <v>42</v>
      </c>
      <c r="H22" s="8" t="s">
        <v>80</v>
      </c>
      <c r="I22" s="8" t="s">
        <v>2683</v>
      </c>
      <c r="J22" s="8" t="s">
        <v>43</v>
      </c>
      <c r="K22" s="7" t="s">
        <v>81</v>
      </c>
      <c r="L22" s="16">
        <v>5000000</v>
      </c>
      <c r="M22" s="16">
        <f t="shared" si="0"/>
        <v>50</v>
      </c>
      <c r="N22" s="16">
        <f t="shared" si="1"/>
        <v>0.5</v>
      </c>
    </row>
    <row r="23" spans="1:14" x14ac:dyDescent="0.2">
      <c r="A23" s="6">
        <v>42921</v>
      </c>
      <c r="B23" s="7">
        <v>13</v>
      </c>
      <c r="C23" s="4" t="s">
        <v>33</v>
      </c>
      <c r="D23" s="4" t="s">
        <v>32</v>
      </c>
      <c r="E23" s="4" t="s">
        <v>29</v>
      </c>
      <c r="F23" s="4" t="s">
        <v>29</v>
      </c>
      <c r="G23" s="7" t="s">
        <v>90</v>
      </c>
      <c r="H23" s="8" t="s">
        <v>91</v>
      </c>
      <c r="I23" s="8" t="s">
        <v>3234</v>
      </c>
      <c r="J23" s="8" t="s">
        <v>92</v>
      </c>
      <c r="K23" s="7" t="s">
        <v>93</v>
      </c>
      <c r="L23" s="16">
        <v>20000000</v>
      </c>
      <c r="M23" s="16">
        <f t="shared" si="0"/>
        <v>200</v>
      </c>
      <c r="N23" s="16">
        <f t="shared" si="1"/>
        <v>2</v>
      </c>
    </row>
    <row r="24" spans="1:14" x14ac:dyDescent="0.2">
      <c r="A24" s="6">
        <v>42921</v>
      </c>
      <c r="B24" s="7">
        <v>13</v>
      </c>
      <c r="C24" s="4" t="s">
        <v>33</v>
      </c>
      <c r="D24" s="4" t="s">
        <v>32</v>
      </c>
      <c r="E24" s="4" t="s">
        <v>29</v>
      </c>
      <c r="F24" s="4" t="s">
        <v>29</v>
      </c>
      <c r="G24" s="7" t="s">
        <v>94</v>
      </c>
      <c r="H24" s="8" t="s">
        <v>2711</v>
      </c>
      <c r="I24" s="8" t="s">
        <v>3231</v>
      </c>
      <c r="J24" s="8" t="s">
        <v>95</v>
      </c>
      <c r="K24" s="7" t="s">
        <v>96</v>
      </c>
      <c r="L24" s="16">
        <v>15000000</v>
      </c>
      <c r="M24" s="16">
        <f t="shared" si="0"/>
        <v>150</v>
      </c>
      <c r="N24" s="16">
        <f t="shared" si="1"/>
        <v>1.5</v>
      </c>
    </row>
    <row r="25" spans="1:14" x14ac:dyDescent="0.2">
      <c r="A25" s="6">
        <v>42923</v>
      </c>
      <c r="B25" s="7">
        <v>137</v>
      </c>
      <c r="C25" s="4" t="s">
        <v>26</v>
      </c>
      <c r="D25" s="4" t="s">
        <v>27</v>
      </c>
      <c r="E25" s="4" t="s">
        <v>20</v>
      </c>
      <c r="F25" s="4" t="s">
        <v>14</v>
      </c>
      <c r="G25" s="7" t="s">
        <v>38</v>
      </c>
      <c r="H25" s="8" t="s">
        <v>2712</v>
      </c>
      <c r="I25" s="8" t="s">
        <v>2692</v>
      </c>
      <c r="J25" s="8" t="s">
        <v>39</v>
      </c>
      <c r="K25" s="7" t="s">
        <v>97</v>
      </c>
      <c r="L25" s="16">
        <v>2000000</v>
      </c>
      <c r="M25" s="16">
        <f t="shared" si="0"/>
        <v>20</v>
      </c>
      <c r="N25" s="16">
        <f t="shared" si="1"/>
        <v>0.2</v>
      </c>
    </row>
    <row r="26" spans="1:14" x14ac:dyDescent="0.2">
      <c r="A26" s="6">
        <v>42923</v>
      </c>
      <c r="B26" s="7">
        <v>137</v>
      </c>
      <c r="C26" s="4" t="s">
        <v>26</v>
      </c>
      <c r="D26" s="4" t="s">
        <v>27</v>
      </c>
      <c r="E26" s="4" t="s">
        <v>20</v>
      </c>
      <c r="F26" s="4" t="s">
        <v>14</v>
      </c>
      <c r="G26" s="7" t="s">
        <v>38</v>
      </c>
      <c r="H26" s="8" t="s">
        <v>2713</v>
      </c>
      <c r="I26" s="8" t="s">
        <v>2692</v>
      </c>
      <c r="J26" s="8" t="s">
        <v>39</v>
      </c>
      <c r="K26" s="7" t="s">
        <v>98</v>
      </c>
      <c r="L26" s="16">
        <v>3500000</v>
      </c>
      <c r="M26" s="16">
        <f t="shared" si="0"/>
        <v>35</v>
      </c>
      <c r="N26" s="16">
        <f t="shared" si="1"/>
        <v>0.35</v>
      </c>
    </row>
    <row r="27" spans="1:14" x14ac:dyDescent="0.2">
      <c r="A27" s="6">
        <v>42923</v>
      </c>
      <c r="B27" s="7">
        <v>137</v>
      </c>
      <c r="C27" s="4" t="s">
        <v>26</v>
      </c>
      <c r="D27" s="4" t="s">
        <v>27</v>
      </c>
      <c r="E27" s="4" t="s">
        <v>20</v>
      </c>
      <c r="F27" s="4" t="s">
        <v>14</v>
      </c>
      <c r="G27" s="7" t="s">
        <v>38</v>
      </c>
      <c r="H27" s="8" t="s">
        <v>99</v>
      </c>
      <c r="I27" s="8" t="s">
        <v>2692</v>
      </c>
      <c r="J27" s="8" t="s">
        <v>39</v>
      </c>
      <c r="K27" s="7" t="s">
        <v>100</v>
      </c>
      <c r="L27" s="16">
        <v>3500000</v>
      </c>
      <c r="M27" s="16">
        <f t="shared" si="0"/>
        <v>35</v>
      </c>
      <c r="N27" s="16">
        <f t="shared" si="1"/>
        <v>0.35</v>
      </c>
    </row>
    <row r="28" spans="1:14" x14ac:dyDescent="0.2">
      <c r="A28" s="6">
        <v>42923</v>
      </c>
      <c r="B28" s="7">
        <v>137</v>
      </c>
      <c r="C28" s="4" t="s">
        <v>26</v>
      </c>
      <c r="D28" s="4" t="s">
        <v>27</v>
      </c>
      <c r="E28" s="4" t="s">
        <v>20</v>
      </c>
      <c r="F28" s="4" t="s">
        <v>14</v>
      </c>
      <c r="G28" s="7" t="s">
        <v>101</v>
      </c>
      <c r="H28" s="8" t="s">
        <v>102</v>
      </c>
      <c r="I28" s="8" t="s">
        <v>3256</v>
      </c>
      <c r="J28" s="8" t="s">
        <v>103</v>
      </c>
      <c r="K28" s="7" t="s">
        <v>104</v>
      </c>
      <c r="L28" s="16">
        <v>3500000</v>
      </c>
      <c r="M28" s="16">
        <f t="shared" si="0"/>
        <v>35</v>
      </c>
      <c r="N28" s="16">
        <f t="shared" si="1"/>
        <v>0.35</v>
      </c>
    </row>
    <row r="29" spans="1:14" x14ac:dyDescent="0.2">
      <c r="A29" s="6">
        <v>42923</v>
      </c>
      <c r="B29" s="7">
        <v>137</v>
      </c>
      <c r="C29" s="4" t="s">
        <v>26</v>
      </c>
      <c r="D29" s="4" t="s">
        <v>27</v>
      </c>
      <c r="E29" s="4" t="s">
        <v>20</v>
      </c>
      <c r="F29" s="4" t="s">
        <v>14</v>
      </c>
      <c r="G29" s="7" t="s">
        <v>105</v>
      </c>
      <c r="H29" s="8" t="s">
        <v>106</v>
      </c>
      <c r="I29" s="8" t="s">
        <v>2681</v>
      </c>
      <c r="J29" s="8" t="s">
        <v>107</v>
      </c>
      <c r="K29" s="7" t="s">
        <v>108</v>
      </c>
      <c r="L29" s="16">
        <v>1000000</v>
      </c>
      <c r="M29" s="16">
        <f t="shared" si="0"/>
        <v>10</v>
      </c>
      <c r="N29" s="16">
        <f t="shared" si="1"/>
        <v>0.1</v>
      </c>
    </row>
    <row r="30" spans="1:14" x14ac:dyDescent="0.2">
      <c r="A30" s="6">
        <v>42926</v>
      </c>
      <c r="B30" s="7">
        <v>111</v>
      </c>
      <c r="C30" s="4" t="s">
        <v>1210</v>
      </c>
      <c r="D30" s="4" t="s">
        <v>1234</v>
      </c>
      <c r="E30" s="4" t="s">
        <v>1234</v>
      </c>
      <c r="F30" s="4" t="s">
        <v>12</v>
      </c>
      <c r="G30" s="7" t="s">
        <v>109</v>
      </c>
      <c r="H30" s="8" t="s">
        <v>2714</v>
      </c>
      <c r="I30" s="8" t="s">
        <v>3231</v>
      </c>
      <c r="J30" s="8" t="s">
        <v>110</v>
      </c>
      <c r="K30" s="7" t="s">
        <v>111</v>
      </c>
      <c r="L30" s="16">
        <v>1280000</v>
      </c>
      <c r="M30" s="16">
        <f t="shared" si="0"/>
        <v>12.8</v>
      </c>
      <c r="N30" s="16">
        <f t="shared" si="1"/>
        <v>0.128</v>
      </c>
    </row>
    <row r="31" spans="1:14" x14ac:dyDescent="0.2">
      <c r="A31" s="6">
        <v>42926</v>
      </c>
      <c r="B31" s="7">
        <v>137</v>
      </c>
      <c r="C31" s="4" t="s">
        <v>26</v>
      </c>
      <c r="D31" s="4" t="s">
        <v>27</v>
      </c>
      <c r="E31" s="4" t="s">
        <v>20</v>
      </c>
      <c r="F31" s="4" t="s">
        <v>14</v>
      </c>
      <c r="G31" s="7" t="s">
        <v>112</v>
      </c>
      <c r="H31" s="8" t="s">
        <v>113</v>
      </c>
      <c r="I31" s="8" t="s">
        <v>2692</v>
      </c>
      <c r="J31" s="8" t="s">
        <v>114</v>
      </c>
      <c r="K31" s="7" t="s">
        <v>115</v>
      </c>
      <c r="L31" s="16">
        <v>1500000</v>
      </c>
      <c r="M31" s="16">
        <f t="shared" si="0"/>
        <v>15</v>
      </c>
      <c r="N31" s="16">
        <f t="shared" si="1"/>
        <v>0.15</v>
      </c>
    </row>
    <row r="32" spans="1:14" x14ac:dyDescent="0.2">
      <c r="A32" s="6">
        <v>42926</v>
      </c>
      <c r="B32" s="7">
        <v>137</v>
      </c>
      <c r="C32" s="4" t="s">
        <v>26</v>
      </c>
      <c r="D32" s="4" t="s">
        <v>27</v>
      </c>
      <c r="E32" s="4" t="s">
        <v>20</v>
      </c>
      <c r="F32" s="4" t="s">
        <v>14</v>
      </c>
      <c r="G32" s="7" t="s">
        <v>116</v>
      </c>
      <c r="H32" s="8" t="s">
        <v>2715</v>
      </c>
      <c r="I32" s="8" t="s">
        <v>3231</v>
      </c>
      <c r="J32" s="8" t="s">
        <v>117</v>
      </c>
      <c r="K32" s="7" t="s">
        <v>118</v>
      </c>
      <c r="L32" s="16">
        <v>2500000</v>
      </c>
      <c r="M32" s="16">
        <f t="shared" si="0"/>
        <v>25</v>
      </c>
      <c r="N32" s="16">
        <f t="shared" si="1"/>
        <v>0.25</v>
      </c>
    </row>
    <row r="33" spans="1:14" x14ac:dyDescent="0.2">
      <c r="A33" s="6">
        <v>42926</v>
      </c>
      <c r="B33" s="7">
        <v>137</v>
      </c>
      <c r="C33" s="4" t="s">
        <v>26</v>
      </c>
      <c r="D33" s="4" t="s">
        <v>27</v>
      </c>
      <c r="E33" s="4" t="s">
        <v>20</v>
      </c>
      <c r="F33" s="4" t="s">
        <v>14</v>
      </c>
      <c r="G33" s="7" t="s">
        <v>116</v>
      </c>
      <c r="H33" s="8" t="s">
        <v>2716</v>
      </c>
      <c r="I33" s="8" t="s">
        <v>3231</v>
      </c>
      <c r="J33" s="8" t="s">
        <v>117</v>
      </c>
      <c r="K33" s="7" t="s">
        <v>119</v>
      </c>
      <c r="L33" s="16">
        <v>2500000</v>
      </c>
      <c r="M33" s="16">
        <f t="shared" si="0"/>
        <v>25</v>
      </c>
      <c r="N33" s="16">
        <f t="shared" si="1"/>
        <v>0.25</v>
      </c>
    </row>
    <row r="34" spans="1:14" x14ac:dyDescent="0.2">
      <c r="A34" s="6">
        <v>42926</v>
      </c>
      <c r="B34" s="7">
        <v>137</v>
      </c>
      <c r="C34" s="4" t="s">
        <v>26</v>
      </c>
      <c r="D34" s="4" t="s">
        <v>27</v>
      </c>
      <c r="E34" s="4" t="s">
        <v>20</v>
      </c>
      <c r="F34" s="4" t="s">
        <v>14</v>
      </c>
      <c r="G34" s="7" t="s">
        <v>116</v>
      </c>
      <c r="H34" s="8" t="s">
        <v>2717</v>
      </c>
      <c r="I34" s="8" t="s">
        <v>3231</v>
      </c>
      <c r="J34" s="8" t="s">
        <v>117</v>
      </c>
      <c r="K34" s="7" t="s">
        <v>120</v>
      </c>
      <c r="L34" s="16">
        <v>2500000</v>
      </c>
      <c r="M34" s="16">
        <f t="shared" si="0"/>
        <v>25</v>
      </c>
      <c r="N34" s="16">
        <f t="shared" si="1"/>
        <v>0.25</v>
      </c>
    </row>
    <row r="35" spans="1:14" x14ac:dyDescent="0.2">
      <c r="A35" s="6">
        <v>42926</v>
      </c>
      <c r="B35" s="7">
        <v>137</v>
      </c>
      <c r="C35" s="4" t="s">
        <v>26</v>
      </c>
      <c r="D35" s="4" t="s">
        <v>27</v>
      </c>
      <c r="E35" s="4" t="s">
        <v>20</v>
      </c>
      <c r="F35" s="4" t="s">
        <v>14</v>
      </c>
      <c r="G35" s="7" t="s">
        <v>116</v>
      </c>
      <c r="H35" s="8" t="s">
        <v>2718</v>
      </c>
      <c r="I35" s="8" t="s">
        <v>3231</v>
      </c>
      <c r="J35" s="8" t="s">
        <v>117</v>
      </c>
      <c r="K35" s="7" t="s">
        <v>121</v>
      </c>
      <c r="L35" s="16">
        <v>2500000</v>
      </c>
      <c r="M35" s="16">
        <f t="shared" si="0"/>
        <v>25</v>
      </c>
      <c r="N35" s="16">
        <f t="shared" si="1"/>
        <v>0.25</v>
      </c>
    </row>
    <row r="36" spans="1:14" x14ac:dyDescent="0.2">
      <c r="A36" s="6">
        <v>42926</v>
      </c>
      <c r="B36" s="7">
        <v>167</v>
      </c>
      <c r="C36" s="4" t="s">
        <v>1227</v>
      </c>
      <c r="D36" s="4" t="s">
        <v>1235</v>
      </c>
      <c r="E36" s="4" t="s">
        <v>1231</v>
      </c>
      <c r="F36" s="4" t="s">
        <v>1236</v>
      </c>
      <c r="G36" s="7" t="s">
        <v>122</v>
      </c>
      <c r="H36" s="8" t="s">
        <v>2693</v>
      </c>
      <c r="I36" s="8" t="s">
        <v>3237</v>
      </c>
      <c r="J36" s="8" t="s">
        <v>123</v>
      </c>
      <c r="K36" s="7" t="s">
        <v>124</v>
      </c>
      <c r="L36" s="16">
        <v>3000000</v>
      </c>
      <c r="M36" s="16">
        <f t="shared" si="0"/>
        <v>30</v>
      </c>
      <c r="N36" s="16">
        <f t="shared" si="1"/>
        <v>0.3</v>
      </c>
    </row>
    <row r="37" spans="1:14" x14ac:dyDescent="0.2">
      <c r="A37" s="6">
        <v>42926</v>
      </c>
      <c r="B37" s="7">
        <v>167</v>
      </c>
      <c r="C37" s="4" t="s">
        <v>1227</v>
      </c>
      <c r="D37" s="4" t="s">
        <v>1235</v>
      </c>
      <c r="E37" s="4" t="s">
        <v>1231</v>
      </c>
      <c r="F37" s="4" t="s">
        <v>1236</v>
      </c>
      <c r="G37" s="7" t="s">
        <v>122</v>
      </c>
      <c r="H37" s="8" t="s">
        <v>2719</v>
      </c>
      <c r="I37" s="8" t="s">
        <v>3243</v>
      </c>
      <c r="J37" s="8" t="s">
        <v>123</v>
      </c>
      <c r="K37" s="7" t="s">
        <v>125</v>
      </c>
      <c r="L37" s="16">
        <v>1000000</v>
      </c>
      <c r="M37" s="16">
        <f t="shared" si="0"/>
        <v>10</v>
      </c>
      <c r="N37" s="16">
        <f t="shared" si="1"/>
        <v>0.1</v>
      </c>
    </row>
    <row r="38" spans="1:14" x14ac:dyDescent="0.2">
      <c r="A38" s="6">
        <v>42926</v>
      </c>
      <c r="B38" s="7">
        <v>167</v>
      </c>
      <c r="C38" s="4" t="s">
        <v>1227</v>
      </c>
      <c r="D38" s="4" t="s">
        <v>1235</v>
      </c>
      <c r="E38" s="4" t="s">
        <v>1231</v>
      </c>
      <c r="F38" s="4" t="s">
        <v>1236</v>
      </c>
      <c r="G38" s="7" t="s">
        <v>122</v>
      </c>
      <c r="H38" s="8" t="s">
        <v>126</v>
      </c>
      <c r="I38" s="8" t="s">
        <v>3237</v>
      </c>
      <c r="J38" s="8" t="s">
        <v>123</v>
      </c>
      <c r="K38" s="7" t="s">
        <v>127</v>
      </c>
      <c r="L38" s="16">
        <v>5000000</v>
      </c>
      <c r="M38" s="16">
        <f t="shared" si="0"/>
        <v>50</v>
      </c>
      <c r="N38" s="16">
        <f t="shared" si="1"/>
        <v>0.5</v>
      </c>
    </row>
    <row r="39" spans="1:14" x14ac:dyDescent="0.2">
      <c r="A39" s="6">
        <v>42926</v>
      </c>
      <c r="B39" s="7">
        <v>167</v>
      </c>
      <c r="C39" s="4" t="s">
        <v>1227</v>
      </c>
      <c r="D39" s="4" t="s">
        <v>1235</v>
      </c>
      <c r="E39" s="4" t="s">
        <v>1231</v>
      </c>
      <c r="F39" s="4" t="s">
        <v>1236</v>
      </c>
      <c r="G39" s="7" t="s">
        <v>122</v>
      </c>
      <c r="H39" s="8" t="s">
        <v>128</v>
      </c>
      <c r="I39" s="8" t="s">
        <v>3237</v>
      </c>
      <c r="J39" s="8" t="s">
        <v>123</v>
      </c>
      <c r="K39" s="7" t="s">
        <v>129</v>
      </c>
      <c r="L39" s="16">
        <v>5000000</v>
      </c>
      <c r="M39" s="16">
        <f t="shared" si="0"/>
        <v>50</v>
      </c>
      <c r="N39" s="16">
        <f t="shared" si="1"/>
        <v>0.5</v>
      </c>
    </row>
    <row r="40" spans="1:14" x14ac:dyDescent="0.2">
      <c r="A40" s="6">
        <v>42926</v>
      </c>
      <c r="B40" s="7">
        <v>167</v>
      </c>
      <c r="C40" s="4" t="s">
        <v>1227</v>
      </c>
      <c r="D40" s="4" t="s">
        <v>1235</v>
      </c>
      <c r="E40" s="4" t="s">
        <v>1231</v>
      </c>
      <c r="F40" s="4" t="s">
        <v>1236</v>
      </c>
      <c r="G40" s="7" t="s">
        <v>122</v>
      </c>
      <c r="H40" s="8" t="s">
        <v>2720</v>
      </c>
      <c r="I40" s="8" t="s">
        <v>3243</v>
      </c>
      <c r="J40" s="8" t="s">
        <v>123</v>
      </c>
      <c r="K40" s="7" t="s">
        <v>130</v>
      </c>
      <c r="L40" s="16">
        <v>500000</v>
      </c>
      <c r="M40" s="16">
        <f t="shared" si="0"/>
        <v>5</v>
      </c>
      <c r="N40" s="16">
        <f t="shared" si="1"/>
        <v>0.05</v>
      </c>
    </row>
    <row r="41" spans="1:14" x14ac:dyDescent="0.2">
      <c r="A41" s="6">
        <v>42926</v>
      </c>
      <c r="B41" s="7">
        <v>167</v>
      </c>
      <c r="C41" s="4" t="s">
        <v>1227</v>
      </c>
      <c r="D41" s="4" t="s">
        <v>1235</v>
      </c>
      <c r="E41" s="4" t="s">
        <v>1231</v>
      </c>
      <c r="F41" s="4" t="s">
        <v>1236</v>
      </c>
      <c r="G41" s="7" t="s">
        <v>122</v>
      </c>
      <c r="H41" s="8" t="s">
        <v>131</v>
      </c>
      <c r="I41" s="8" t="s">
        <v>3237</v>
      </c>
      <c r="J41" s="8" t="s">
        <v>123</v>
      </c>
      <c r="K41" s="7" t="s">
        <v>132</v>
      </c>
      <c r="L41" s="16">
        <v>5000000</v>
      </c>
      <c r="M41" s="16">
        <f t="shared" si="0"/>
        <v>50</v>
      </c>
      <c r="N41" s="16">
        <f t="shared" si="1"/>
        <v>0.5</v>
      </c>
    </row>
    <row r="42" spans="1:14" x14ac:dyDescent="0.2">
      <c r="A42" s="6">
        <v>42926</v>
      </c>
      <c r="B42" s="7">
        <v>167</v>
      </c>
      <c r="C42" s="4" t="s">
        <v>1227</v>
      </c>
      <c r="D42" s="4" t="s">
        <v>1235</v>
      </c>
      <c r="E42" s="4" t="s">
        <v>1231</v>
      </c>
      <c r="F42" s="4" t="s">
        <v>1236</v>
      </c>
      <c r="G42" s="7" t="s">
        <v>122</v>
      </c>
      <c r="H42" s="8" t="s">
        <v>2721</v>
      </c>
      <c r="I42" s="8" t="s">
        <v>3237</v>
      </c>
      <c r="J42" s="8" t="s">
        <v>123</v>
      </c>
      <c r="K42" s="7" t="s">
        <v>133</v>
      </c>
      <c r="L42" s="16">
        <v>500000</v>
      </c>
      <c r="M42" s="16">
        <f t="shared" si="0"/>
        <v>5</v>
      </c>
      <c r="N42" s="16">
        <f t="shared" si="1"/>
        <v>0.05</v>
      </c>
    </row>
    <row r="43" spans="1:14" x14ac:dyDescent="0.2">
      <c r="A43" s="6">
        <v>42926</v>
      </c>
      <c r="B43" s="7">
        <v>167</v>
      </c>
      <c r="C43" s="4" t="s">
        <v>1227</v>
      </c>
      <c r="D43" s="4" t="s">
        <v>1235</v>
      </c>
      <c r="E43" s="4" t="s">
        <v>1231</v>
      </c>
      <c r="F43" s="4" t="s">
        <v>1236</v>
      </c>
      <c r="G43" s="7" t="s">
        <v>134</v>
      </c>
      <c r="H43" s="8" t="s">
        <v>135</v>
      </c>
      <c r="I43" s="8" t="s">
        <v>2691</v>
      </c>
      <c r="J43" s="8" t="s">
        <v>136</v>
      </c>
      <c r="K43" s="7" t="s">
        <v>137</v>
      </c>
      <c r="L43" s="16">
        <v>1000000</v>
      </c>
      <c r="M43" s="16">
        <f t="shared" si="0"/>
        <v>10</v>
      </c>
      <c r="N43" s="16">
        <f t="shared" si="1"/>
        <v>0.1</v>
      </c>
    </row>
    <row r="44" spans="1:14" x14ac:dyDescent="0.2">
      <c r="A44" s="6">
        <v>42926</v>
      </c>
      <c r="B44" s="7">
        <v>167</v>
      </c>
      <c r="C44" s="4" t="s">
        <v>1227</v>
      </c>
      <c r="D44" s="4" t="s">
        <v>1235</v>
      </c>
      <c r="E44" s="4" t="s">
        <v>1231</v>
      </c>
      <c r="F44" s="4" t="s">
        <v>1236</v>
      </c>
      <c r="G44" s="7" t="s">
        <v>134</v>
      </c>
      <c r="H44" s="8" t="s">
        <v>138</v>
      </c>
      <c r="I44" s="8" t="s">
        <v>2687</v>
      </c>
      <c r="J44" s="8" t="s">
        <v>136</v>
      </c>
      <c r="K44" s="7" t="s">
        <v>139</v>
      </c>
      <c r="L44" s="16">
        <v>500000</v>
      </c>
      <c r="M44" s="16">
        <f t="shared" si="0"/>
        <v>5</v>
      </c>
      <c r="N44" s="16">
        <f t="shared" si="1"/>
        <v>0.05</v>
      </c>
    </row>
    <row r="45" spans="1:14" x14ac:dyDescent="0.2">
      <c r="A45" s="6">
        <v>42926</v>
      </c>
      <c r="B45" s="7">
        <v>167</v>
      </c>
      <c r="C45" s="4" t="s">
        <v>1227</v>
      </c>
      <c r="D45" s="4" t="s">
        <v>1235</v>
      </c>
      <c r="E45" s="4" t="s">
        <v>1231</v>
      </c>
      <c r="F45" s="4" t="s">
        <v>1236</v>
      </c>
      <c r="G45" s="7" t="s">
        <v>134</v>
      </c>
      <c r="H45" s="8" t="s">
        <v>140</v>
      </c>
      <c r="I45" s="8" t="s">
        <v>3231</v>
      </c>
      <c r="J45" s="8" t="s">
        <v>136</v>
      </c>
      <c r="K45" s="7" t="s">
        <v>141</v>
      </c>
      <c r="L45" s="16">
        <v>1500000</v>
      </c>
      <c r="M45" s="16">
        <f t="shared" si="0"/>
        <v>15</v>
      </c>
      <c r="N45" s="16">
        <f t="shared" si="1"/>
        <v>0.15</v>
      </c>
    </row>
    <row r="46" spans="1:14" x14ac:dyDescent="0.2">
      <c r="A46" s="6">
        <v>42926</v>
      </c>
      <c r="B46" s="7">
        <v>167</v>
      </c>
      <c r="C46" s="4" t="s">
        <v>1227</v>
      </c>
      <c r="D46" s="4" t="s">
        <v>1235</v>
      </c>
      <c r="E46" s="4" t="s">
        <v>1231</v>
      </c>
      <c r="F46" s="4" t="s">
        <v>1236</v>
      </c>
      <c r="G46" s="7" t="s">
        <v>134</v>
      </c>
      <c r="H46" s="8" t="s">
        <v>142</v>
      </c>
      <c r="I46" s="8" t="s">
        <v>3232</v>
      </c>
      <c r="J46" s="8" t="s">
        <v>136</v>
      </c>
      <c r="K46" s="7" t="s">
        <v>143</v>
      </c>
      <c r="L46" s="16">
        <v>2500000</v>
      </c>
      <c r="M46" s="16">
        <f t="shared" si="0"/>
        <v>25</v>
      </c>
      <c r="N46" s="16">
        <f t="shared" si="1"/>
        <v>0.25</v>
      </c>
    </row>
    <row r="47" spans="1:14" x14ac:dyDescent="0.2">
      <c r="A47" s="6">
        <v>42926</v>
      </c>
      <c r="B47" s="7">
        <v>310</v>
      </c>
      <c r="C47" s="4" t="s">
        <v>13</v>
      </c>
      <c r="D47" s="4" t="s">
        <v>13</v>
      </c>
      <c r="E47" s="4" t="s">
        <v>13</v>
      </c>
      <c r="F47" s="4" t="s">
        <v>13</v>
      </c>
      <c r="G47" s="7" t="s">
        <v>144</v>
      </c>
      <c r="H47" s="8" t="s">
        <v>145</v>
      </c>
      <c r="I47" s="8" t="s">
        <v>3231</v>
      </c>
      <c r="J47" s="8" t="s">
        <v>146</v>
      </c>
      <c r="K47" s="7" t="s">
        <v>147</v>
      </c>
      <c r="L47" s="16">
        <v>870000</v>
      </c>
      <c r="M47" s="16">
        <f t="shared" si="0"/>
        <v>8.6999999999999993</v>
      </c>
      <c r="N47" s="16">
        <f t="shared" si="1"/>
        <v>8.6999999999999994E-2</v>
      </c>
    </row>
    <row r="48" spans="1:14" x14ac:dyDescent="0.2">
      <c r="A48" s="6">
        <v>42927</v>
      </c>
      <c r="B48" s="7">
        <v>13</v>
      </c>
      <c r="C48" s="4" t="s">
        <v>33</v>
      </c>
      <c r="D48" s="4" t="s">
        <v>32</v>
      </c>
      <c r="E48" s="4" t="s">
        <v>29</v>
      </c>
      <c r="F48" s="4" t="s">
        <v>29</v>
      </c>
      <c r="G48" s="7" t="s">
        <v>148</v>
      </c>
      <c r="H48" s="8" t="s">
        <v>149</v>
      </c>
      <c r="I48" s="8" t="s">
        <v>3255</v>
      </c>
      <c r="J48" s="8" t="s">
        <v>150</v>
      </c>
      <c r="K48" s="7" t="s">
        <v>151</v>
      </c>
      <c r="L48" s="16">
        <v>5000000</v>
      </c>
      <c r="M48" s="16">
        <f t="shared" si="0"/>
        <v>50</v>
      </c>
      <c r="N48" s="16">
        <f t="shared" si="1"/>
        <v>0.5</v>
      </c>
    </row>
    <row r="49" spans="1:14" x14ac:dyDescent="0.2">
      <c r="A49" s="6">
        <v>42927</v>
      </c>
      <c r="B49" s="7">
        <v>13</v>
      </c>
      <c r="C49" s="4" t="s">
        <v>33</v>
      </c>
      <c r="D49" s="4" t="s">
        <v>32</v>
      </c>
      <c r="E49" s="4" t="s">
        <v>29</v>
      </c>
      <c r="F49" s="4" t="s">
        <v>29</v>
      </c>
      <c r="G49" s="7" t="s">
        <v>152</v>
      </c>
      <c r="H49" s="8" t="s">
        <v>153</v>
      </c>
      <c r="I49" s="8" t="s">
        <v>3257</v>
      </c>
      <c r="J49" s="8" t="s">
        <v>154</v>
      </c>
      <c r="K49" s="7" t="s">
        <v>155</v>
      </c>
      <c r="L49" s="16">
        <v>5000000</v>
      </c>
      <c r="M49" s="16">
        <f t="shared" si="0"/>
        <v>50</v>
      </c>
      <c r="N49" s="16">
        <f t="shared" si="1"/>
        <v>0.5</v>
      </c>
    </row>
    <row r="50" spans="1:14" x14ac:dyDescent="0.2">
      <c r="A50" s="6">
        <v>42927</v>
      </c>
      <c r="B50" s="7">
        <v>14</v>
      </c>
      <c r="C50" s="4" t="s">
        <v>1165</v>
      </c>
      <c r="D50" s="4" t="s">
        <v>1237</v>
      </c>
      <c r="E50" s="4" t="s">
        <v>29</v>
      </c>
      <c r="F50" s="4" t="s">
        <v>29</v>
      </c>
      <c r="G50" s="7" t="s">
        <v>134</v>
      </c>
      <c r="H50" s="8" t="s">
        <v>2722</v>
      </c>
      <c r="I50" s="8" t="s">
        <v>2683</v>
      </c>
      <c r="J50" s="8" t="s">
        <v>136</v>
      </c>
      <c r="K50" s="7" t="s">
        <v>156</v>
      </c>
      <c r="L50" s="16">
        <v>5000000</v>
      </c>
      <c r="M50" s="16">
        <f t="shared" si="0"/>
        <v>50</v>
      </c>
      <c r="N50" s="16">
        <f t="shared" si="1"/>
        <v>0.5</v>
      </c>
    </row>
    <row r="51" spans="1:14" x14ac:dyDescent="0.2">
      <c r="A51" s="6">
        <v>42927</v>
      </c>
      <c r="B51" s="7">
        <v>14</v>
      </c>
      <c r="C51" s="4" t="s">
        <v>1165</v>
      </c>
      <c r="D51" s="4" t="s">
        <v>1237</v>
      </c>
      <c r="E51" s="4" t="s">
        <v>29</v>
      </c>
      <c r="F51" s="4" t="s">
        <v>29</v>
      </c>
      <c r="G51" s="7" t="s">
        <v>134</v>
      </c>
      <c r="H51" s="8" t="s">
        <v>157</v>
      </c>
      <c r="I51" s="8" t="s">
        <v>2683</v>
      </c>
      <c r="J51" s="8" t="s">
        <v>136</v>
      </c>
      <c r="K51" s="7" t="s">
        <v>158</v>
      </c>
      <c r="L51" s="16">
        <v>5000000</v>
      </c>
      <c r="M51" s="16">
        <f t="shared" si="0"/>
        <v>50</v>
      </c>
      <c r="N51" s="16">
        <f t="shared" si="1"/>
        <v>0.5</v>
      </c>
    </row>
    <row r="52" spans="1:14" x14ac:dyDescent="0.2">
      <c r="A52" s="6">
        <v>42927</v>
      </c>
      <c r="B52" s="7">
        <v>18</v>
      </c>
      <c r="C52" s="4" t="s">
        <v>1168</v>
      </c>
      <c r="D52" s="4" t="s">
        <v>1171</v>
      </c>
      <c r="E52" s="4" t="s">
        <v>1171</v>
      </c>
      <c r="F52" s="4" t="s">
        <v>12</v>
      </c>
      <c r="G52" s="7" t="s">
        <v>42</v>
      </c>
      <c r="H52" s="8" t="s">
        <v>159</v>
      </c>
      <c r="I52" s="8" t="s">
        <v>3264</v>
      </c>
      <c r="J52" s="8" t="s">
        <v>43</v>
      </c>
      <c r="K52" s="7" t="s">
        <v>160</v>
      </c>
      <c r="L52" s="16">
        <v>5000000</v>
      </c>
      <c r="M52" s="16">
        <f t="shared" si="0"/>
        <v>50</v>
      </c>
      <c r="N52" s="16">
        <f t="shared" si="1"/>
        <v>0.5</v>
      </c>
    </row>
    <row r="53" spans="1:14" x14ac:dyDescent="0.2">
      <c r="A53" s="6">
        <v>42927</v>
      </c>
      <c r="B53" s="7">
        <v>18</v>
      </c>
      <c r="C53" s="4" t="s">
        <v>1168</v>
      </c>
      <c r="D53" s="4" t="s">
        <v>1171</v>
      </c>
      <c r="E53" s="4" t="s">
        <v>1171</v>
      </c>
      <c r="F53" s="4" t="s">
        <v>12</v>
      </c>
      <c r="G53" s="7" t="s">
        <v>42</v>
      </c>
      <c r="H53" s="8" t="s">
        <v>161</v>
      </c>
      <c r="I53" s="8" t="s">
        <v>3264</v>
      </c>
      <c r="J53" s="8" t="s">
        <v>43</v>
      </c>
      <c r="K53" s="7" t="s">
        <v>162</v>
      </c>
      <c r="L53" s="16">
        <v>5000000</v>
      </c>
      <c r="M53" s="16">
        <f t="shared" si="0"/>
        <v>50</v>
      </c>
      <c r="N53" s="16">
        <f t="shared" si="1"/>
        <v>0.5</v>
      </c>
    </row>
    <row r="54" spans="1:14" x14ac:dyDescent="0.2">
      <c r="A54" s="6">
        <v>42927</v>
      </c>
      <c r="B54" s="7">
        <v>18</v>
      </c>
      <c r="C54" s="4" t="s">
        <v>1168</v>
      </c>
      <c r="D54" s="4" t="s">
        <v>1171</v>
      </c>
      <c r="E54" s="4" t="s">
        <v>1171</v>
      </c>
      <c r="F54" s="4" t="s">
        <v>12</v>
      </c>
      <c r="G54" s="7" t="s">
        <v>42</v>
      </c>
      <c r="H54" s="8" t="s">
        <v>2723</v>
      </c>
      <c r="I54" s="8" t="s">
        <v>3265</v>
      </c>
      <c r="J54" s="8" t="s">
        <v>43</v>
      </c>
      <c r="K54" s="7" t="s">
        <v>163</v>
      </c>
      <c r="L54" s="16">
        <v>2500000</v>
      </c>
      <c r="M54" s="16">
        <f t="shared" si="0"/>
        <v>25</v>
      </c>
      <c r="N54" s="16">
        <f t="shared" si="1"/>
        <v>0.25</v>
      </c>
    </row>
    <row r="55" spans="1:14" x14ac:dyDescent="0.2">
      <c r="A55" s="6">
        <v>42927</v>
      </c>
      <c r="B55" s="7">
        <v>18</v>
      </c>
      <c r="C55" s="4" t="s">
        <v>1168</v>
      </c>
      <c r="D55" s="4" t="s">
        <v>1171</v>
      </c>
      <c r="E55" s="4" t="s">
        <v>1171</v>
      </c>
      <c r="F55" s="4" t="s">
        <v>12</v>
      </c>
      <c r="G55" s="7" t="s">
        <v>42</v>
      </c>
      <c r="H55" s="8" t="s">
        <v>2724</v>
      </c>
      <c r="I55" s="8" t="s">
        <v>3265</v>
      </c>
      <c r="J55" s="8" t="s">
        <v>43</v>
      </c>
      <c r="K55" s="7" t="s">
        <v>164</v>
      </c>
      <c r="L55" s="16">
        <v>2500000</v>
      </c>
      <c r="M55" s="16">
        <f t="shared" si="0"/>
        <v>25</v>
      </c>
      <c r="N55" s="16">
        <f t="shared" si="1"/>
        <v>0.25</v>
      </c>
    </row>
    <row r="56" spans="1:14" x14ac:dyDescent="0.2">
      <c r="A56" s="6">
        <v>42927</v>
      </c>
      <c r="B56" s="7">
        <v>18</v>
      </c>
      <c r="C56" s="4" t="s">
        <v>1168</v>
      </c>
      <c r="D56" s="4" t="s">
        <v>1171</v>
      </c>
      <c r="E56" s="4" t="s">
        <v>1171</v>
      </c>
      <c r="F56" s="4" t="s">
        <v>12</v>
      </c>
      <c r="G56" s="7" t="s">
        <v>42</v>
      </c>
      <c r="H56" s="8" t="s">
        <v>165</v>
      </c>
      <c r="I56" s="8" t="s">
        <v>3264</v>
      </c>
      <c r="J56" s="8" t="s">
        <v>43</v>
      </c>
      <c r="K56" s="7" t="s">
        <v>166</v>
      </c>
      <c r="L56" s="16">
        <v>5000000</v>
      </c>
      <c r="M56" s="16">
        <f t="shared" si="0"/>
        <v>50</v>
      </c>
      <c r="N56" s="16">
        <f t="shared" si="1"/>
        <v>0.5</v>
      </c>
    </row>
    <row r="57" spans="1:14" x14ac:dyDescent="0.2">
      <c r="A57" s="6">
        <v>42927</v>
      </c>
      <c r="B57" s="7">
        <v>18</v>
      </c>
      <c r="C57" s="4" t="s">
        <v>1168</v>
      </c>
      <c r="D57" s="4" t="s">
        <v>1171</v>
      </c>
      <c r="E57" s="4" t="s">
        <v>1171</v>
      </c>
      <c r="F57" s="4" t="s">
        <v>12</v>
      </c>
      <c r="G57" s="7" t="s">
        <v>42</v>
      </c>
      <c r="H57" s="8" t="s">
        <v>167</v>
      </c>
      <c r="I57" s="8" t="s">
        <v>3264</v>
      </c>
      <c r="J57" s="8" t="s">
        <v>43</v>
      </c>
      <c r="K57" s="7" t="s">
        <v>168</v>
      </c>
      <c r="L57" s="16">
        <v>5000000</v>
      </c>
      <c r="M57" s="16">
        <f t="shared" si="0"/>
        <v>50</v>
      </c>
      <c r="N57" s="16">
        <f t="shared" si="1"/>
        <v>0.5</v>
      </c>
    </row>
    <row r="58" spans="1:14" x14ac:dyDescent="0.2">
      <c r="A58" s="6">
        <v>42927</v>
      </c>
      <c r="B58" s="7">
        <v>18</v>
      </c>
      <c r="C58" s="4" t="s">
        <v>1168</v>
      </c>
      <c r="D58" s="4" t="s">
        <v>1171</v>
      </c>
      <c r="E58" s="4" t="s">
        <v>1171</v>
      </c>
      <c r="F58" s="4" t="s">
        <v>12</v>
      </c>
      <c r="G58" s="7" t="s">
        <v>42</v>
      </c>
      <c r="H58" s="8" t="s">
        <v>2725</v>
      </c>
      <c r="I58" s="8" t="s">
        <v>3264</v>
      </c>
      <c r="J58" s="8" t="s">
        <v>43</v>
      </c>
      <c r="K58" s="7" t="s">
        <v>169</v>
      </c>
      <c r="L58" s="16">
        <v>5000000</v>
      </c>
      <c r="M58" s="16">
        <f t="shared" si="0"/>
        <v>50</v>
      </c>
      <c r="N58" s="16">
        <f t="shared" si="1"/>
        <v>0.5</v>
      </c>
    </row>
    <row r="59" spans="1:14" x14ac:dyDescent="0.2">
      <c r="A59" s="6">
        <v>42927</v>
      </c>
      <c r="B59" s="7">
        <v>18</v>
      </c>
      <c r="C59" s="4" t="s">
        <v>1168</v>
      </c>
      <c r="D59" s="4" t="s">
        <v>1171</v>
      </c>
      <c r="E59" s="4" t="s">
        <v>1171</v>
      </c>
      <c r="F59" s="4" t="s">
        <v>12</v>
      </c>
      <c r="G59" s="7" t="s">
        <v>42</v>
      </c>
      <c r="H59" s="8" t="s">
        <v>2726</v>
      </c>
      <c r="I59" s="8" t="s">
        <v>3264</v>
      </c>
      <c r="J59" s="8" t="s">
        <v>43</v>
      </c>
      <c r="K59" s="7" t="s">
        <v>170</v>
      </c>
      <c r="L59" s="16">
        <v>5000000</v>
      </c>
      <c r="M59" s="16">
        <f t="shared" si="0"/>
        <v>50</v>
      </c>
      <c r="N59" s="16">
        <f t="shared" si="1"/>
        <v>0.5</v>
      </c>
    </row>
    <row r="60" spans="1:14" x14ac:dyDescent="0.2">
      <c r="A60" s="6">
        <v>42927</v>
      </c>
      <c r="B60" s="7">
        <v>18</v>
      </c>
      <c r="C60" s="4" t="s">
        <v>1168</v>
      </c>
      <c r="D60" s="4" t="s">
        <v>1171</v>
      </c>
      <c r="E60" s="4" t="s">
        <v>1171</v>
      </c>
      <c r="F60" s="4" t="s">
        <v>12</v>
      </c>
      <c r="G60" s="7" t="s">
        <v>42</v>
      </c>
      <c r="H60" s="8" t="s">
        <v>171</v>
      </c>
      <c r="I60" s="8" t="s">
        <v>3264</v>
      </c>
      <c r="J60" s="8" t="s">
        <v>43</v>
      </c>
      <c r="K60" s="7" t="s">
        <v>172</v>
      </c>
      <c r="L60" s="16">
        <v>5000000</v>
      </c>
      <c r="M60" s="16">
        <f t="shared" si="0"/>
        <v>50</v>
      </c>
      <c r="N60" s="16">
        <f t="shared" si="1"/>
        <v>0.5</v>
      </c>
    </row>
    <row r="61" spans="1:14" x14ac:dyDescent="0.2">
      <c r="A61" s="6">
        <v>42927</v>
      </c>
      <c r="B61" s="7">
        <v>18</v>
      </c>
      <c r="C61" s="4" t="s">
        <v>1168</v>
      </c>
      <c r="D61" s="4" t="s">
        <v>1171</v>
      </c>
      <c r="E61" s="4" t="s">
        <v>1171</v>
      </c>
      <c r="F61" s="4" t="s">
        <v>12</v>
      </c>
      <c r="G61" s="7" t="s">
        <v>42</v>
      </c>
      <c r="H61" s="8" t="s">
        <v>2727</v>
      </c>
      <c r="I61" s="8" t="s">
        <v>3265</v>
      </c>
      <c r="J61" s="8" t="s">
        <v>43</v>
      </c>
      <c r="K61" s="7" t="s">
        <v>173</v>
      </c>
      <c r="L61" s="16">
        <v>5000000</v>
      </c>
      <c r="M61" s="16">
        <f t="shared" si="0"/>
        <v>50</v>
      </c>
      <c r="N61" s="16">
        <f t="shared" si="1"/>
        <v>0.5</v>
      </c>
    </row>
    <row r="62" spans="1:14" x14ac:dyDescent="0.2">
      <c r="A62" s="6">
        <v>42927</v>
      </c>
      <c r="B62" s="7">
        <v>18</v>
      </c>
      <c r="C62" s="4" t="s">
        <v>1168</v>
      </c>
      <c r="D62" s="4" t="s">
        <v>1171</v>
      </c>
      <c r="E62" s="4" t="s">
        <v>1171</v>
      </c>
      <c r="F62" s="4" t="s">
        <v>12</v>
      </c>
      <c r="G62" s="7" t="s">
        <v>42</v>
      </c>
      <c r="H62" s="8" t="s">
        <v>174</v>
      </c>
      <c r="I62" s="8" t="s">
        <v>3264</v>
      </c>
      <c r="J62" s="8" t="s">
        <v>43</v>
      </c>
      <c r="K62" s="7" t="s">
        <v>175</v>
      </c>
      <c r="L62" s="16">
        <v>5000000</v>
      </c>
      <c r="M62" s="16">
        <f t="shared" si="0"/>
        <v>50</v>
      </c>
      <c r="N62" s="16">
        <f t="shared" si="1"/>
        <v>0.5</v>
      </c>
    </row>
    <row r="63" spans="1:14" x14ac:dyDescent="0.2">
      <c r="A63" s="6">
        <v>42927</v>
      </c>
      <c r="B63" s="7">
        <v>77</v>
      </c>
      <c r="C63" s="4" t="s">
        <v>1201</v>
      </c>
      <c r="D63" s="4" t="s">
        <v>31</v>
      </c>
      <c r="E63" s="4" t="s">
        <v>31</v>
      </c>
      <c r="F63" s="4" t="s">
        <v>14</v>
      </c>
      <c r="G63" s="7" t="s">
        <v>42</v>
      </c>
      <c r="H63" s="8" t="s">
        <v>176</v>
      </c>
      <c r="I63" s="8" t="s">
        <v>3231</v>
      </c>
      <c r="J63" s="8" t="s">
        <v>43</v>
      </c>
      <c r="K63" s="7" t="s">
        <v>177</v>
      </c>
      <c r="L63" s="16">
        <v>9900000</v>
      </c>
      <c r="M63" s="16">
        <f t="shared" si="0"/>
        <v>99</v>
      </c>
      <c r="N63" s="16">
        <f t="shared" si="1"/>
        <v>0.99</v>
      </c>
    </row>
    <row r="64" spans="1:14" x14ac:dyDescent="0.2">
      <c r="A64" s="6">
        <v>42927</v>
      </c>
      <c r="B64" s="7">
        <v>94</v>
      </c>
      <c r="C64" s="4" t="s">
        <v>31</v>
      </c>
      <c r="D64" s="4" t="s">
        <v>31</v>
      </c>
      <c r="E64" s="4" t="s">
        <v>31</v>
      </c>
      <c r="F64" s="4" t="s">
        <v>14</v>
      </c>
      <c r="G64" s="7" t="s">
        <v>42</v>
      </c>
      <c r="H64" s="8" t="s">
        <v>2694</v>
      </c>
      <c r="I64" s="8" t="s">
        <v>3264</v>
      </c>
      <c r="J64" s="8" t="s">
        <v>43</v>
      </c>
      <c r="K64" s="7" t="s">
        <v>178</v>
      </c>
      <c r="L64" s="16">
        <v>19900000</v>
      </c>
      <c r="M64" s="16">
        <f t="shared" si="0"/>
        <v>199</v>
      </c>
      <c r="N64" s="16">
        <f t="shared" si="1"/>
        <v>1.99</v>
      </c>
    </row>
    <row r="65" spans="1:14" x14ac:dyDescent="0.2">
      <c r="A65" s="6">
        <v>42927</v>
      </c>
      <c r="B65" s="7">
        <v>94</v>
      </c>
      <c r="C65" s="4" t="s">
        <v>31</v>
      </c>
      <c r="D65" s="4" t="s">
        <v>31</v>
      </c>
      <c r="E65" s="4" t="s">
        <v>31</v>
      </c>
      <c r="F65" s="4" t="s">
        <v>14</v>
      </c>
      <c r="G65" s="7" t="s">
        <v>42</v>
      </c>
      <c r="H65" s="8" t="s">
        <v>2728</v>
      </c>
      <c r="I65" s="8" t="s">
        <v>3264</v>
      </c>
      <c r="J65" s="8" t="s">
        <v>43</v>
      </c>
      <c r="K65" s="7" t="s">
        <v>179</v>
      </c>
      <c r="L65" s="16">
        <v>9900000</v>
      </c>
      <c r="M65" s="16">
        <f t="shared" si="0"/>
        <v>99</v>
      </c>
      <c r="N65" s="16">
        <f t="shared" si="1"/>
        <v>0.99</v>
      </c>
    </row>
    <row r="66" spans="1:14" x14ac:dyDescent="0.2">
      <c r="A66" s="6">
        <v>42927</v>
      </c>
      <c r="B66" s="7">
        <v>94</v>
      </c>
      <c r="C66" s="4" t="s">
        <v>31</v>
      </c>
      <c r="D66" s="4" t="s">
        <v>31</v>
      </c>
      <c r="E66" s="4" t="s">
        <v>31</v>
      </c>
      <c r="F66" s="4" t="s">
        <v>14</v>
      </c>
      <c r="G66" s="7" t="s">
        <v>42</v>
      </c>
      <c r="H66" s="8" t="s">
        <v>180</v>
      </c>
      <c r="I66" s="8" t="s">
        <v>3264</v>
      </c>
      <c r="J66" s="8" t="s">
        <v>43</v>
      </c>
      <c r="K66" s="7" t="s">
        <v>181</v>
      </c>
      <c r="L66" s="16">
        <v>19900000</v>
      </c>
      <c r="M66" s="16">
        <f t="shared" si="0"/>
        <v>199</v>
      </c>
      <c r="N66" s="16">
        <f t="shared" si="1"/>
        <v>1.99</v>
      </c>
    </row>
    <row r="67" spans="1:14" x14ac:dyDescent="0.2">
      <c r="A67" s="6">
        <v>42927</v>
      </c>
      <c r="B67" s="7">
        <v>94</v>
      </c>
      <c r="C67" s="4" t="s">
        <v>31</v>
      </c>
      <c r="D67" s="4" t="s">
        <v>31</v>
      </c>
      <c r="E67" s="4" t="s">
        <v>31</v>
      </c>
      <c r="F67" s="4" t="s">
        <v>14</v>
      </c>
      <c r="G67" s="7" t="s">
        <v>42</v>
      </c>
      <c r="H67" s="8" t="s">
        <v>182</v>
      </c>
      <c r="I67" s="8" t="s">
        <v>3264</v>
      </c>
      <c r="J67" s="8" t="s">
        <v>43</v>
      </c>
      <c r="K67" s="7" t="s">
        <v>183</v>
      </c>
      <c r="L67" s="16">
        <v>9900000</v>
      </c>
      <c r="M67" s="16">
        <f t="shared" ref="M67:M130" si="2">L67/100000</f>
        <v>99</v>
      </c>
      <c r="N67" s="16">
        <f t="shared" ref="N67:N130" si="3">M67/100</f>
        <v>0.99</v>
      </c>
    </row>
    <row r="68" spans="1:14" x14ac:dyDescent="0.2">
      <c r="A68" s="6">
        <v>42927</v>
      </c>
      <c r="B68" s="7">
        <v>94</v>
      </c>
      <c r="C68" s="4" t="s">
        <v>31</v>
      </c>
      <c r="D68" s="4" t="s">
        <v>31</v>
      </c>
      <c r="E68" s="4" t="s">
        <v>31</v>
      </c>
      <c r="F68" s="4" t="s">
        <v>14</v>
      </c>
      <c r="G68" s="7" t="s">
        <v>42</v>
      </c>
      <c r="H68" s="8" t="s">
        <v>184</v>
      </c>
      <c r="I68" s="8" t="s">
        <v>3257</v>
      </c>
      <c r="J68" s="8" t="s">
        <v>43</v>
      </c>
      <c r="K68" s="7" t="s">
        <v>185</v>
      </c>
      <c r="L68" s="16">
        <v>1500000</v>
      </c>
      <c r="M68" s="16">
        <f t="shared" si="2"/>
        <v>15</v>
      </c>
      <c r="N68" s="16">
        <f t="shared" si="3"/>
        <v>0.15</v>
      </c>
    </row>
    <row r="69" spans="1:14" x14ac:dyDescent="0.2">
      <c r="A69" s="6">
        <v>42927</v>
      </c>
      <c r="B69" s="7">
        <v>95</v>
      </c>
      <c r="C69" s="4" t="s">
        <v>1204</v>
      </c>
      <c r="D69" s="4" t="s">
        <v>31</v>
      </c>
      <c r="E69" s="4" t="s">
        <v>31</v>
      </c>
      <c r="F69" s="4" t="s">
        <v>14</v>
      </c>
      <c r="G69" s="7" t="s">
        <v>42</v>
      </c>
      <c r="H69" s="8" t="s">
        <v>186</v>
      </c>
      <c r="I69" s="8" t="s">
        <v>3264</v>
      </c>
      <c r="J69" s="8" t="s">
        <v>43</v>
      </c>
      <c r="K69" s="7" t="s">
        <v>187</v>
      </c>
      <c r="L69" s="16">
        <v>19900000</v>
      </c>
      <c r="M69" s="16">
        <f t="shared" si="2"/>
        <v>199</v>
      </c>
      <c r="N69" s="16">
        <f t="shared" si="3"/>
        <v>1.99</v>
      </c>
    </row>
    <row r="70" spans="1:14" x14ac:dyDescent="0.2">
      <c r="A70" s="6">
        <v>42927</v>
      </c>
      <c r="B70" s="7">
        <v>95</v>
      </c>
      <c r="C70" s="4" t="s">
        <v>1204</v>
      </c>
      <c r="D70" s="4" t="s">
        <v>31</v>
      </c>
      <c r="E70" s="4" t="s">
        <v>31</v>
      </c>
      <c r="F70" s="4" t="s">
        <v>14</v>
      </c>
      <c r="G70" s="7" t="s">
        <v>42</v>
      </c>
      <c r="H70" s="8" t="s">
        <v>2729</v>
      </c>
      <c r="I70" s="8" t="s">
        <v>3264</v>
      </c>
      <c r="J70" s="8" t="s">
        <v>43</v>
      </c>
      <c r="K70" s="7" t="s">
        <v>188</v>
      </c>
      <c r="L70" s="16">
        <v>9900000</v>
      </c>
      <c r="M70" s="16">
        <f t="shared" si="2"/>
        <v>99</v>
      </c>
      <c r="N70" s="16">
        <f t="shared" si="3"/>
        <v>0.99</v>
      </c>
    </row>
    <row r="71" spans="1:14" x14ac:dyDescent="0.2">
      <c r="A71" s="6">
        <v>42927</v>
      </c>
      <c r="B71" s="7">
        <v>96</v>
      </c>
      <c r="C71" s="4" t="s">
        <v>1205</v>
      </c>
      <c r="D71" s="4" t="s">
        <v>31</v>
      </c>
      <c r="E71" s="4" t="s">
        <v>31</v>
      </c>
      <c r="F71" s="4" t="s">
        <v>14</v>
      </c>
      <c r="G71" s="7" t="s">
        <v>42</v>
      </c>
      <c r="H71" s="8" t="s">
        <v>2730</v>
      </c>
      <c r="I71" s="8" t="s">
        <v>3264</v>
      </c>
      <c r="J71" s="8" t="s">
        <v>43</v>
      </c>
      <c r="K71" s="7" t="s">
        <v>189</v>
      </c>
      <c r="L71" s="16">
        <v>9900000</v>
      </c>
      <c r="M71" s="16">
        <f t="shared" si="2"/>
        <v>99</v>
      </c>
      <c r="N71" s="16">
        <f t="shared" si="3"/>
        <v>0.99</v>
      </c>
    </row>
    <row r="72" spans="1:14" x14ac:dyDescent="0.2">
      <c r="A72" s="6">
        <v>42927</v>
      </c>
      <c r="B72" s="7">
        <v>96</v>
      </c>
      <c r="C72" s="4" t="s">
        <v>1205</v>
      </c>
      <c r="D72" s="4" t="s">
        <v>31</v>
      </c>
      <c r="E72" s="4" t="s">
        <v>31</v>
      </c>
      <c r="F72" s="4" t="s">
        <v>14</v>
      </c>
      <c r="G72" s="7" t="s">
        <v>42</v>
      </c>
      <c r="H72" s="8" t="s">
        <v>2731</v>
      </c>
      <c r="I72" s="8" t="s">
        <v>3264</v>
      </c>
      <c r="J72" s="8" t="s">
        <v>43</v>
      </c>
      <c r="K72" s="7" t="s">
        <v>190</v>
      </c>
      <c r="L72" s="16">
        <v>19900000</v>
      </c>
      <c r="M72" s="16">
        <f t="shared" si="2"/>
        <v>199</v>
      </c>
      <c r="N72" s="16">
        <f t="shared" si="3"/>
        <v>1.99</v>
      </c>
    </row>
    <row r="73" spans="1:14" x14ac:dyDescent="0.2">
      <c r="A73" s="6">
        <v>42927</v>
      </c>
      <c r="B73" s="7">
        <v>96</v>
      </c>
      <c r="C73" s="4" t="s">
        <v>1205</v>
      </c>
      <c r="D73" s="4" t="s">
        <v>31</v>
      </c>
      <c r="E73" s="4" t="s">
        <v>31</v>
      </c>
      <c r="F73" s="4" t="s">
        <v>14</v>
      </c>
      <c r="G73" s="7" t="s">
        <v>42</v>
      </c>
      <c r="H73" s="8" t="s">
        <v>2732</v>
      </c>
      <c r="I73" s="8" t="s">
        <v>3264</v>
      </c>
      <c r="J73" s="8" t="s">
        <v>43</v>
      </c>
      <c r="K73" s="7" t="s">
        <v>191</v>
      </c>
      <c r="L73" s="16">
        <v>9900000</v>
      </c>
      <c r="M73" s="16">
        <f t="shared" si="2"/>
        <v>99</v>
      </c>
      <c r="N73" s="16">
        <f t="shared" si="3"/>
        <v>0.99</v>
      </c>
    </row>
    <row r="74" spans="1:14" x14ac:dyDescent="0.2">
      <c r="A74" s="6">
        <v>42927</v>
      </c>
      <c r="B74" s="7">
        <v>96</v>
      </c>
      <c r="C74" s="4" t="s">
        <v>1205</v>
      </c>
      <c r="D74" s="4" t="s">
        <v>31</v>
      </c>
      <c r="E74" s="4" t="s">
        <v>31</v>
      </c>
      <c r="F74" s="4" t="s">
        <v>14</v>
      </c>
      <c r="G74" s="7" t="s">
        <v>42</v>
      </c>
      <c r="H74" s="8" t="s">
        <v>192</v>
      </c>
      <c r="I74" s="8" t="s">
        <v>3255</v>
      </c>
      <c r="J74" s="8" t="s">
        <v>43</v>
      </c>
      <c r="K74" s="7" t="s">
        <v>193</v>
      </c>
      <c r="L74" s="16">
        <v>4900000</v>
      </c>
      <c r="M74" s="16">
        <f t="shared" si="2"/>
        <v>49</v>
      </c>
      <c r="N74" s="16">
        <f t="shared" si="3"/>
        <v>0.49</v>
      </c>
    </row>
    <row r="75" spans="1:14" x14ac:dyDescent="0.2">
      <c r="A75" s="6">
        <v>42927</v>
      </c>
      <c r="B75" s="7">
        <v>120</v>
      </c>
      <c r="C75" s="4" t="s">
        <v>1212</v>
      </c>
      <c r="D75" s="4" t="s">
        <v>1238</v>
      </c>
      <c r="E75" s="4" t="s">
        <v>31</v>
      </c>
      <c r="F75" s="4" t="s">
        <v>14</v>
      </c>
      <c r="G75" s="7" t="s">
        <v>42</v>
      </c>
      <c r="H75" s="8" t="s">
        <v>2733</v>
      </c>
      <c r="I75" s="8" t="s">
        <v>3264</v>
      </c>
      <c r="J75" s="8" t="s">
        <v>43</v>
      </c>
      <c r="K75" s="7" t="s">
        <v>194</v>
      </c>
      <c r="L75" s="16">
        <v>9900000</v>
      </c>
      <c r="M75" s="16">
        <f t="shared" si="2"/>
        <v>99</v>
      </c>
      <c r="N75" s="16">
        <f t="shared" si="3"/>
        <v>0.99</v>
      </c>
    </row>
    <row r="76" spans="1:14" x14ac:dyDescent="0.2">
      <c r="A76" s="6">
        <v>42927</v>
      </c>
      <c r="B76" s="7">
        <v>120</v>
      </c>
      <c r="C76" s="4" t="s">
        <v>1212</v>
      </c>
      <c r="D76" s="4" t="s">
        <v>1238</v>
      </c>
      <c r="E76" s="4" t="s">
        <v>31</v>
      </c>
      <c r="F76" s="4" t="s">
        <v>14</v>
      </c>
      <c r="G76" s="7" t="s">
        <v>42</v>
      </c>
      <c r="H76" s="8" t="s">
        <v>2734</v>
      </c>
      <c r="I76" s="8" t="s">
        <v>3264</v>
      </c>
      <c r="J76" s="8" t="s">
        <v>43</v>
      </c>
      <c r="K76" s="7" t="s">
        <v>195</v>
      </c>
      <c r="L76" s="16">
        <v>9900000</v>
      </c>
      <c r="M76" s="16">
        <f t="shared" si="2"/>
        <v>99</v>
      </c>
      <c r="N76" s="16">
        <f t="shared" si="3"/>
        <v>0.99</v>
      </c>
    </row>
    <row r="77" spans="1:14" x14ac:dyDescent="0.2">
      <c r="A77" s="6">
        <v>42927</v>
      </c>
      <c r="B77" s="7">
        <v>121</v>
      </c>
      <c r="C77" s="4" t="s">
        <v>1213</v>
      </c>
      <c r="D77" s="4" t="s">
        <v>1238</v>
      </c>
      <c r="E77" s="4" t="s">
        <v>31</v>
      </c>
      <c r="F77" s="4" t="s">
        <v>14</v>
      </c>
      <c r="G77" s="7" t="s">
        <v>42</v>
      </c>
      <c r="H77" s="8" t="s">
        <v>2735</v>
      </c>
      <c r="I77" s="8" t="s">
        <v>3264</v>
      </c>
      <c r="J77" s="8" t="s">
        <v>43</v>
      </c>
      <c r="K77" s="7" t="s">
        <v>196</v>
      </c>
      <c r="L77" s="16">
        <v>9900000</v>
      </c>
      <c r="M77" s="16">
        <f t="shared" si="2"/>
        <v>99</v>
      </c>
      <c r="N77" s="16">
        <f t="shared" si="3"/>
        <v>0.99</v>
      </c>
    </row>
    <row r="78" spans="1:14" x14ac:dyDescent="0.2">
      <c r="A78" s="6">
        <v>42927</v>
      </c>
      <c r="B78" s="7">
        <v>121</v>
      </c>
      <c r="C78" s="4" t="s">
        <v>1213</v>
      </c>
      <c r="D78" s="4" t="s">
        <v>1238</v>
      </c>
      <c r="E78" s="4" t="s">
        <v>31</v>
      </c>
      <c r="F78" s="4" t="s">
        <v>14</v>
      </c>
      <c r="G78" s="7" t="s">
        <v>42</v>
      </c>
      <c r="H78" s="8" t="s">
        <v>197</v>
      </c>
      <c r="I78" s="8" t="s">
        <v>3236</v>
      </c>
      <c r="J78" s="8" t="s">
        <v>43</v>
      </c>
      <c r="K78" s="7" t="s">
        <v>198</v>
      </c>
      <c r="L78" s="16">
        <v>4900000</v>
      </c>
      <c r="M78" s="16">
        <f t="shared" si="2"/>
        <v>49</v>
      </c>
      <c r="N78" s="16">
        <f t="shared" si="3"/>
        <v>0.49</v>
      </c>
    </row>
    <row r="79" spans="1:14" x14ac:dyDescent="0.2">
      <c r="A79" s="6">
        <v>42927</v>
      </c>
      <c r="B79" s="7">
        <v>167</v>
      </c>
      <c r="C79" s="4" t="s">
        <v>1227</v>
      </c>
      <c r="D79" s="4" t="s">
        <v>1235</v>
      </c>
      <c r="E79" s="4" t="s">
        <v>1231</v>
      </c>
      <c r="F79" s="4" t="s">
        <v>1236</v>
      </c>
      <c r="G79" s="7" t="s">
        <v>134</v>
      </c>
      <c r="H79" s="8" t="s">
        <v>2736</v>
      </c>
      <c r="I79" s="8" t="s">
        <v>3243</v>
      </c>
      <c r="J79" s="8" t="s">
        <v>136</v>
      </c>
      <c r="K79" s="7" t="s">
        <v>199</v>
      </c>
      <c r="L79" s="16">
        <v>1000000</v>
      </c>
      <c r="M79" s="16">
        <f t="shared" si="2"/>
        <v>10</v>
      </c>
      <c r="N79" s="16">
        <f t="shared" si="3"/>
        <v>0.1</v>
      </c>
    </row>
    <row r="80" spans="1:14" x14ac:dyDescent="0.2">
      <c r="A80" s="6">
        <v>42927</v>
      </c>
      <c r="B80" s="7">
        <v>167</v>
      </c>
      <c r="C80" s="4" t="s">
        <v>1227</v>
      </c>
      <c r="D80" s="4" t="s">
        <v>1235</v>
      </c>
      <c r="E80" s="4" t="s">
        <v>1231</v>
      </c>
      <c r="F80" s="4" t="s">
        <v>1236</v>
      </c>
      <c r="G80" s="7" t="s">
        <v>134</v>
      </c>
      <c r="H80" s="8" t="s">
        <v>200</v>
      </c>
      <c r="I80" s="8" t="s">
        <v>2687</v>
      </c>
      <c r="J80" s="8" t="s">
        <v>136</v>
      </c>
      <c r="K80" s="7" t="s">
        <v>201</v>
      </c>
      <c r="L80" s="16">
        <v>1000000</v>
      </c>
      <c r="M80" s="16">
        <f t="shared" si="2"/>
        <v>10</v>
      </c>
      <c r="N80" s="16">
        <f t="shared" si="3"/>
        <v>0.1</v>
      </c>
    </row>
    <row r="81" spans="1:14" x14ac:dyDescent="0.2">
      <c r="A81" s="6">
        <v>42927</v>
      </c>
      <c r="B81" s="7">
        <v>174</v>
      </c>
      <c r="C81" s="4" t="s">
        <v>1228</v>
      </c>
      <c r="D81" s="4" t="s">
        <v>23</v>
      </c>
      <c r="E81" s="4" t="s">
        <v>23</v>
      </c>
      <c r="F81" s="4" t="s">
        <v>23</v>
      </c>
      <c r="G81" s="7" t="s">
        <v>17</v>
      </c>
      <c r="H81" s="8" t="s">
        <v>202</v>
      </c>
      <c r="I81" s="8" t="s">
        <v>3264</v>
      </c>
      <c r="J81" s="8" t="s">
        <v>18</v>
      </c>
      <c r="K81" s="7" t="s">
        <v>203</v>
      </c>
      <c r="L81" s="16">
        <v>6000000</v>
      </c>
      <c r="M81" s="16">
        <f t="shared" si="2"/>
        <v>60</v>
      </c>
      <c r="N81" s="16">
        <f t="shared" si="3"/>
        <v>0.6</v>
      </c>
    </row>
    <row r="82" spans="1:14" x14ac:dyDescent="0.2">
      <c r="A82" s="6">
        <v>42927</v>
      </c>
      <c r="B82" s="7">
        <v>174</v>
      </c>
      <c r="C82" s="4" t="s">
        <v>1228</v>
      </c>
      <c r="D82" s="4" t="s">
        <v>23</v>
      </c>
      <c r="E82" s="4" t="s">
        <v>23</v>
      </c>
      <c r="F82" s="4" t="s">
        <v>23</v>
      </c>
      <c r="G82" s="7" t="s">
        <v>17</v>
      </c>
      <c r="H82" s="8" t="s">
        <v>204</v>
      </c>
      <c r="I82" s="8" t="s">
        <v>3264</v>
      </c>
      <c r="J82" s="8" t="s">
        <v>18</v>
      </c>
      <c r="K82" s="7" t="s">
        <v>205</v>
      </c>
      <c r="L82" s="16">
        <v>9575000</v>
      </c>
      <c r="M82" s="16">
        <f t="shared" si="2"/>
        <v>95.75</v>
      </c>
      <c r="N82" s="16">
        <f t="shared" si="3"/>
        <v>0.95750000000000002</v>
      </c>
    </row>
    <row r="83" spans="1:14" x14ac:dyDescent="0.2">
      <c r="A83" s="6">
        <v>42927</v>
      </c>
      <c r="B83" s="7">
        <v>310</v>
      </c>
      <c r="C83" s="4" t="s">
        <v>13</v>
      </c>
      <c r="D83" s="4" t="s">
        <v>13</v>
      </c>
      <c r="E83" s="4" t="s">
        <v>13</v>
      </c>
      <c r="F83" s="4" t="s">
        <v>13</v>
      </c>
      <c r="G83" s="7" t="s">
        <v>206</v>
      </c>
      <c r="H83" s="8" t="s">
        <v>207</v>
      </c>
      <c r="I83" s="8" t="s">
        <v>3231</v>
      </c>
      <c r="J83" s="8" t="s">
        <v>208</v>
      </c>
      <c r="K83" s="7" t="s">
        <v>209</v>
      </c>
      <c r="L83" s="16">
        <v>1970000</v>
      </c>
      <c r="M83" s="16">
        <f t="shared" si="2"/>
        <v>19.7</v>
      </c>
      <c r="N83" s="16">
        <f t="shared" si="3"/>
        <v>0.19699999999999998</v>
      </c>
    </row>
    <row r="84" spans="1:14" x14ac:dyDescent="0.2">
      <c r="A84" s="6">
        <v>42928</v>
      </c>
      <c r="B84" s="7">
        <v>13</v>
      </c>
      <c r="C84" s="4" t="s">
        <v>33</v>
      </c>
      <c r="D84" s="4" t="s">
        <v>32</v>
      </c>
      <c r="E84" s="4" t="s">
        <v>29</v>
      </c>
      <c r="F84" s="4" t="s">
        <v>29</v>
      </c>
      <c r="G84" s="7" t="s">
        <v>210</v>
      </c>
      <c r="H84" s="8" t="s">
        <v>211</v>
      </c>
      <c r="I84" s="8" t="s">
        <v>3264</v>
      </c>
      <c r="J84" s="8" t="s">
        <v>212</v>
      </c>
      <c r="K84" s="7" t="s">
        <v>213</v>
      </c>
      <c r="L84" s="16">
        <v>5000000</v>
      </c>
      <c r="M84" s="16">
        <f t="shared" si="2"/>
        <v>50</v>
      </c>
      <c r="N84" s="16">
        <f t="shared" si="3"/>
        <v>0.5</v>
      </c>
    </row>
    <row r="85" spans="1:14" x14ac:dyDescent="0.2">
      <c r="A85" s="6">
        <v>42928</v>
      </c>
      <c r="B85" s="7">
        <v>13</v>
      </c>
      <c r="C85" s="4" t="s">
        <v>33</v>
      </c>
      <c r="D85" s="4" t="s">
        <v>32</v>
      </c>
      <c r="E85" s="4" t="s">
        <v>29</v>
      </c>
      <c r="F85" s="4" t="s">
        <v>29</v>
      </c>
      <c r="G85" s="7" t="s">
        <v>134</v>
      </c>
      <c r="H85" s="8" t="s">
        <v>2737</v>
      </c>
      <c r="I85" s="8" t="s">
        <v>3237</v>
      </c>
      <c r="J85" s="8" t="s">
        <v>136</v>
      </c>
      <c r="K85" s="7" t="s">
        <v>214</v>
      </c>
      <c r="L85" s="16">
        <v>5000000</v>
      </c>
      <c r="M85" s="16">
        <f t="shared" si="2"/>
        <v>50</v>
      </c>
      <c r="N85" s="16">
        <f t="shared" si="3"/>
        <v>0.5</v>
      </c>
    </row>
    <row r="86" spans="1:14" x14ac:dyDescent="0.2">
      <c r="A86" s="6">
        <v>42928</v>
      </c>
      <c r="B86" s="7">
        <v>13</v>
      </c>
      <c r="C86" s="4" t="s">
        <v>33</v>
      </c>
      <c r="D86" s="4" t="s">
        <v>32</v>
      </c>
      <c r="E86" s="4" t="s">
        <v>29</v>
      </c>
      <c r="F86" s="4" t="s">
        <v>29</v>
      </c>
      <c r="G86" s="7" t="s">
        <v>134</v>
      </c>
      <c r="H86" s="8" t="s">
        <v>215</v>
      </c>
      <c r="I86" s="8" t="s">
        <v>3237</v>
      </c>
      <c r="J86" s="8" t="s">
        <v>136</v>
      </c>
      <c r="K86" s="7" t="s">
        <v>216</v>
      </c>
      <c r="L86" s="16">
        <v>5000000</v>
      </c>
      <c r="M86" s="16">
        <f t="shared" si="2"/>
        <v>50</v>
      </c>
      <c r="N86" s="16">
        <f t="shared" si="3"/>
        <v>0.5</v>
      </c>
    </row>
    <row r="87" spans="1:14" x14ac:dyDescent="0.2">
      <c r="A87" s="6">
        <v>42928</v>
      </c>
      <c r="B87" s="7">
        <v>16</v>
      </c>
      <c r="C87" s="4" t="s">
        <v>1166</v>
      </c>
      <c r="D87" s="4" t="s">
        <v>1239</v>
      </c>
      <c r="E87" s="4" t="s">
        <v>1240</v>
      </c>
      <c r="F87" s="4" t="s">
        <v>1240</v>
      </c>
      <c r="G87" s="7" t="s">
        <v>42</v>
      </c>
      <c r="H87" s="8" t="s">
        <v>2738</v>
      </c>
      <c r="I87" s="8" t="s">
        <v>3231</v>
      </c>
      <c r="J87" s="8" t="s">
        <v>43</v>
      </c>
      <c r="K87" s="7" t="s">
        <v>217</v>
      </c>
      <c r="L87" s="16">
        <v>6000000</v>
      </c>
      <c r="M87" s="16">
        <f t="shared" si="2"/>
        <v>60</v>
      </c>
      <c r="N87" s="16">
        <f t="shared" si="3"/>
        <v>0.6</v>
      </c>
    </row>
    <row r="88" spans="1:14" x14ac:dyDescent="0.2">
      <c r="A88" s="6">
        <v>42928</v>
      </c>
      <c r="B88" s="7">
        <v>17</v>
      </c>
      <c r="C88" s="4" t="s">
        <v>1167</v>
      </c>
      <c r="D88" s="4" t="s">
        <v>1239</v>
      </c>
      <c r="E88" s="4" t="s">
        <v>1240</v>
      </c>
      <c r="F88" s="4" t="s">
        <v>1240</v>
      </c>
      <c r="G88" s="7" t="s">
        <v>42</v>
      </c>
      <c r="H88" s="8" t="s">
        <v>218</v>
      </c>
      <c r="I88" s="8" t="s">
        <v>3231</v>
      </c>
      <c r="J88" s="8" t="s">
        <v>43</v>
      </c>
      <c r="K88" s="7" t="s">
        <v>219</v>
      </c>
      <c r="L88" s="16">
        <v>6000000</v>
      </c>
      <c r="M88" s="16">
        <f t="shared" si="2"/>
        <v>60</v>
      </c>
      <c r="N88" s="16">
        <f t="shared" si="3"/>
        <v>0.6</v>
      </c>
    </row>
    <row r="89" spans="1:14" x14ac:dyDescent="0.2">
      <c r="A89" s="6">
        <v>42928</v>
      </c>
      <c r="B89" s="7">
        <v>17</v>
      </c>
      <c r="C89" s="4" t="s">
        <v>1167</v>
      </c>
      <c r="D89" s="4" t="s">
        <v>1239</v>
      </c>
      <c r="E89" s="4" t="s">
        <v>1240</v>
      </c>
      <c r="F89" s="4" t="s">
        <v>1240</v>
      </c>
      <c r="G89" s="7" t="s">
        <v>42</v>
      </c>
      <c r="H89" s="8" t="s">
        <v>220</v>
      </c>
      <c r="I89" s="8" t="s">
        <v>3231</v>
      </c>
      <c r="J89" s="8" t="s">
        <v>43</v>
      </c>
      <c r="K89" s="7" t="s">
        <v>221</v>
      </c>
      <c r="L89" s="16">
        <v>8000000</v>
      </c>
      <c r="M89" s="16">
        <f t="shared" si="2"/>
        <v>80</v>
      </c>
      <c r="N89" s="16">
        <f t="shared" si="3"/>
        <v>0.8</v>
      </c>
    </row>
    <row r="90" spans="1:14" x14ac:dyDescent="0.2">
      <c r="A90" s="6">
        <v>42928</v>
      </c>
      <c r="B90" s="7">
        <v>47</v>
      </c>
      <c r="C90" s="4" t="s">
        <v>1187</v>
      </c>
      <c r="D90" s="4" t="s">
        <v>1241</v>
      </c>
      <c r="E90" s="4" t="s">
        <v>1241</v>
      </c>
      <c r="F90" s="4" t="s">
        <v>12</v>
      </c>
      <c r="G90" s="7" t="s">
        <v>42</v>
      </c>
      <c r="H90" s="8" t="s">
        <v>222</v>
      </c>
      <c r="I90" s="8" t="s">
        <v>3264</v>
      </c>
      <c r="J90" s="8" t="s">
        <v>43</v>
      </c>
      <c r="K90" s="7" t="s">
        <v>223</v>
      </c>
      <c r="L90" s="16">
        <v>1000000</v>
      </c>
      <c r="M90" s="16">
        <f t="shared" si="2"/>
        <v>10</v>
      </c>
      <c r="N90" s="16">
        <f t="shared" si="3"/>
        <v>0.1</v>
      </c>
    </row>
    <row r="91" spans="1:14" x14ac:dyDescent="0.2">
      <c r="A91" s="6">
        <v>42928</v>
      </c>
      <c r="B91" s="7">
        <v>47</v>
      </c>
      <c r="C91" s="4" t="s">
        <v>1187</v>
      </c>
      <c r="D91" s="4" t="s">
        <v>1241</v>
      </c>
      <c r="E91" s="4" t="s">
        <v>1241</v>
      </c>
      <c r="F91" s="4" t="s">
        <v>12</v>
      </c>
      <c r="G91" s="7" t="s">
        <v>42</v>
      </c>
      <c r="H91" s="8" t="s">
        <v>224</v>
      </c>
      <c r="I91" s="8" t="s">
        <v>3264</v>
      </c>
      <c r="J91" s="8" t="s">
        <v>43</v>
      </c>
      <c r="K91" s="7" t="s">
        <v>225</v>
      </c>
      <c r="L91" s="16">
        <v>1000000</v>
      </c>
      <c r="M91" s="16">
        <f t="shared" si="2"/>
        <v>10</v>
      </c>
      <c r="N91" s="16">
        <f t="shared" si="3"/>
        <v>0.1</v>
      </c>
    </row>
    <row r="92" spans="1:14" x14ac:dyDescent="0.2">
      <c r="A92" s="6">
        <v>42928</v>
      </c>
      <c r="B92" s="7">
        <v>47</v>
      </c>
      <c r="C92" s="4" t="s">
        <v>1187</v>
      </c>
      <c r="D92" s="4" t="s">
        <v>1241</v>
      </c>
      <c r="E92" s="4" t="s">
        <v>1241</v>
      </c>
      <c r="F92" s="4" t="s">
        <v>12</v>
      </c>
      <c r="G92" s="7" t="s">
        <v>42</v>
      </c>
      <c r="H92" s="8" t="s">
        <v>226</v>
      </c>
      <c r="I92" s="8" t="s">
        <v>3264</v>
      </c>
      <c r="J92" s="8" t="s">
        <v>43</v>
      </c>
      <c r="K92" s="7" t="s">
        <v>227</v>
      </c>
      <c r="L92" s="16">
        <v>2000000</v>
      </c>
      <c r="M92" s="16">
        <f t="shared" si="2"/>
        <v>20</v>
      </c>
      <c r="N92" s="16">
        <f t="shared" si="3"/>
        <v>0.2</v>
      </c>
    </row>
    <row r="93" spans="1:14" x14ac:dyDescent="0.2">
      <c r="A93" s="6">
        <v>42928</v>
      </c>
      <c r="B93" s="7">
        <v>47</v>
      </c>
      <c r="C93" s="4" t="s">
        <v>1187</v>
      </c>
      <c r="D93" s="4" t="s">
        <v>1241</v>
      </c>
      <c r="E93" s="4" t="s">
        <v>1241</v>
      </c>
      <c r="F93" s="4" t="s">
        <v>12</v>
      </c>
      <c r="G93" s="7" t="s">
        <v>42</v>
      </c>
      <c r="H93" s="8" t="s">
        <v>2739</v>
      </c>
      <c r="I93" s="8" t="s">
        <v>2692</v>
      </c>
      <c r="J93" s="8" t="s">
        <v>43</v>
      </c>
      <c r="K93" s="7" t="s">
        <v>228</v>
      </c>
      <c r="L93" s="16">
        <v>2000000</v>
      </c>
      <c r="M93" s="16">
        <f t="shared" si="2"/>
        <v>20</v>
      </c>
      <c r="N93" s="16">
        <f t="shared" si="3"/>
        <v>0.2</v>
      </c>
    </row>
    <row r="94" spans="1:14" x14ac:dyDescent="0.2">
      <c r="A94" s="6">
        <v>42928</v>
      </c>
      <c r="B94" s="7">
        <v>47</v>
      </c>
      <c r="C94" s="4" t="s">
        <v>1187</v>
      </c>
      <c r="D94" s="4" t="s">
        <v>1241</v>
      </c>
      <c r="E94" s="4" t="s">
        <v>1241</v>
      </c>
      <c r="F94" s="4" t="s">
        <v>12</v>
      </c>
      <c r="G94" s="7" t="s">
        <v>42</v>
      </c>
      <c r="H94" s="8" t="s">
        <v>229</v>
      </c>
      <c r="I94" s="8" t="s">
        <v>2683</v>
      </c>
      <c r="J94" s="8" t="s">
        <v>43</v>
      </c>
      <c r="K94" s="7" t="s">
        <v>230</v>
      </c>
      <c r="L94" s="16">
        <v>1500000</v>
      </c>
      <c r="M94" s="16">
        <f t="shared" si="2"/>
        <v>15</v>
      </c>
      <c r="N94" s="16">
        <f t="shared" si="3"/>
        <v>0.15</v>
      </c>
    </row>
    <row r="95" spans="1:14" x14ac:dyDescent="0.2">
      <c r="A95" s="6">
        <v>42928</v>
      </c>
      <c r="B95" s="7">
        <v>47</v>
      </c>
      <c r="C95" s="4" t="s">
        <v>1187</v>
      </c>
      <c r="D95" s="4" t="s">
        <v>1241</v>
      </c>
      <c r="E95" s="4" t="s">
        <v>1241</v>
      </c>
      <c r="F95" s="4" t="s">
        <v>12</v>
      </c>
      <c r="G95" s="7" t="s">
        <v>42</v>
      </c>
      <c r="H95" s="8" t="s">
        <v>2740</v>
      </c>
      <c r="I95" s="8" t="s">
        <v>2683</v>
      </c>
      <c r="J95" s="8" t="s">
        <v>43</v>
      </c>
      <c r="K95" s="7" t="s">
        <v>231</v>
      </c>
      <c r="L95" s="16">
        <v>1500000</v>
      </c>
      <c r="M95" s="16">
        <f t="shared" si="2"/>
        <v>15</v>
      </c>
      <c r="N95" s="16">
        <f t="shared" si="3"/>
        <v>0.15</v>
      </c>
    </row>
    <row r="96" spans="1:14" x14ac:dyDescent="0.2">
      <c r="A96" s="6">
        <v>42928</v>
      </c>
      <c r="B96" s="7">
        <v>47</v>
      </c>
      <c r="C96" s="4" t="s">
        <v>1187</v>
      </c>
      <c r="D96" s="4" t="s">
        <v>1241</v>
      </c>
      <c r="E96" s="4" t="s">
        <v>1241</v>
      </c>
      <c r="F96" s="4" t="s">
        <v>12</v>
      </c>
      <c r="G96" s="7" t="s">
        <v>42</v>
      </c>
      <c r="H96" s="8" t="s">
        <v>232</v>
      </c>
      <c r="I96" s="8" t="s">
        <v>2683</v>
      </c>
      <c r="J96" s="8" t="s">
        <v>43</v>
      </c>
      <c r="K96" s="7" t="s">
        <v>233</v>
      </c>
      <c r="L96" s="16">
        <v>1500000</v>
      </c>
      <c r="M96" s="16">
        <f t="shared" si="2"/>
        <v>15</v>
      </c>
      <c r="N96" s="16">
        <f t="shared" si="3"/>
        <v>0.15</v>
      </c>
    </row>
    <row r="97" spans="1:14" x14ac:dyDescent="0.2">
      <c r="A97" s="6">
        <v>42928</v>
      </c>
      <c r="B97" s="7">
        <v>47</v>
      </c>
      <c r="C97" s="4" t="s">
        <v>1187</v>
      </c>
      <c r="D97" s="4" t="s">
        <v>1241</v>
      </c>
      <c r="E97" s="4" t="s">
        <v>1241</v>
      </c>
      <c r="F97" s="4" t="s">
        <v>12</v>
      </c>
      <c r="G97" s="7" t="s">
        <v>42</v>
      </c>
      <c r="H97" s="8" t="s">
        <v>234</v>
      </c>
      <c r="I97" s="8" t="s">
        <v>2692</v>
      </c>
      <c r="J97" s="8" t="s">
        <v>43</v>
      </c>
      <c r="K97" s="7" t="s">
        <v>235</v>
      </c>
      <c r="L97" s="16">
        <v>2000000</v>
      </c>
      <c r="M97" s="16">
        <f t="shared" si="2"/>
        <v>20</v>
      </c>
      <c r="N97" s="16">
        <f t="shared" si="3"/>
        <v>0.2</v>
      </c>
    </row>
    <row r="98" spans="1:14" x14ac:dyDescent="0.2">
      <c r="A98" s="6">
        <v>42928</v>
      </c>
      <c r="B98" s="7">
        <v>78</v>
      </c>
      <c r="C98" s="4" t="s">
        <v>1202</v>
      </c>
      <c r="D98" s="4" t="s">
        <v>1241</v>
      </c>
      <c r="E98" s="4" t="s">
        <v>1241</v>
      </c>
      <c r="F98" s="4" t="s">
        <v>12</v>
      </c>
      <c r="G98" s="7" t="s">
        <v>42</v>
      </c>
      <c r="H98" s="8" t="s">
        <v>236</v>
      </c>
      <c r="I98" s="8" t="s">
        <v>3264</v>
      </c>
      <c r="J98" s="8" t="s">
        <v>43</v>
      </c>
      <c r="K98" s="7" t="s">
        <v>237</v>
      </c>
      <c r="L98" s="16">
        <v>1500000</v>
      </c>
      <c r="M98" s="16">
        <f t="shared" si="2"/>
        <v>15</v>
      </c>
      <c r="N98" s="16">
        <f t="shared" si="3"/>
        <v>0.15</v>
      </c>
    </row>
    <row r="99" spans="1:14" x14ac:dyDescent="0.2">
      <c r="A99" s="6">
        <v>42928</v>
      </c>
      <c r="B99" s="7">
        <v>78</v>
      </c>
      <c r="C99" s="4" t="s">
        <v>1202</v>
      </c>
      <c r="D99" s="4" t="s">
        <v>1241</v>
      </c>
      <c r="E99" s="4" t="s">
        <v>1241</v>
      </c>
      <c r="F99" s="4" t="s">
        <v>12</v>
      </c>
      <c r="G99" s="7" t="s">
        <v>42</v>
      </c>
      <c r="H99" s="8" t="s">
        <v>2741</v>
      </c>
      <c r="I99" s="8" t="s">
        <v>3264</v>
      </c>
      <c r="J99" s="8" t="s">
        <v>43</v>
      </c>
      <c r="K99" s="7" t="s">
        <v>238</v>
      </c>
      <c r="L99" s="16">
        <v>1500000</v>
      </c>
      <c r="M99" s="16">
        <f t="shared" si="2"/>
        <v>15</v>
      </c>
      <c r="N99" s="16">
        <f t="shared" si="3"/>
        <v>0.15</v>
      </c>
    </row>
    <row r="100" spans="1:14" x14ac:dyDescent="0.2">
      <c r="A100" s="6">
        <v>42928</v>
      </c>
      <c r="B100" s="7">
        <v>78</v>
      </c>
      <c r="C100" s="4" t="s">
        <v>1202</v>
      </c>
      <c r="D100" s="4" t="s">
        <v>1241</v>
      </c>
      <c r="E100" s="4" t="s">
        <v>1241</v>
      </c>
      <c r="F100" s="4" t="s">
        <v>12</v>
      </c>
      <c r="G100" s="7" t="s">
        <v>42</v>
      </c>
      <c r="H100" s="8" t="s">
        <v>2695</v>
      </c>
      <c r="I100" s="8" t="s">
        <v>3264</v>
      </c>
      <c r="J100" s="8" t="s">
        <v>43</v>
      </c>
      <c r="K100" s="7" t="s">
        <v>239</v>
      </c>
      <c r="L100" s="16">
        <v>1500000</v>
      </c>
      <c r="M100" s="16">
        <f t="shared" si="2"/>
        <v>15</v>
      </c>
      <c r="N100" s="16">
        <f t="shared" si="3"/>
        <v>0.15</v>
      </c>
    </row>
    <row r="101" spans="1:14" x14ac:dyDescent="0.2">
      <c r="A101" s="6">
        <v>42928</v>
      </c>
      <c r="B101" s="7">
        <v>78</v>
      </c>
      <c r="C101" s="4" t="s">
        <v>1202</v>
      </c>
      <c r="D101" s="4" t="s">
        <v>1241</v>
      </c>
      <c r="E101" s="4" t="s">
        <v>1241</v>
      </c>
      <c r="F101" s="4" t="s">
        <v>12</v>
      </c>
      <c r="G101" s="7" t="s">
        <v>42</v>
      </c>
      <c r="H101" s="8" t="s">
        <v>2742</v>
      </c>
      <c r="I101" s="8" t="s">
        <v>3264</v>
      </c>
      <c r="J101" s="8" t="s">
        <v>43</v>
      </c>
      <c r="K101" s="7" t="s">
        <v>240</v>
      </c>
      <c r="L101" s="16">
        <v>1500000</v>
      </c>
      <c r="M101" s="16">
        <f t="shared" si="2"/>
        <v>15</v>
      </c>
      <c r="N101" s="16">
        <f t="shared" si="3"/>
        <v>0.15</v>
      </c>
    </row>
    <row r="102" spans="1:14" x14ac:dyDescent="0.2">
      <c r="A102" s="6">
        <v>42928</v>
      </c>
      <c r="B102" s="7">
        <v>78</v>
      </c>
      <c r="C102" s="4" t="s">
        <v>1202</v>
      </c>
      <c r="D102" s="4" t="s">
        <v>1241</v>
      </c>
      <c r="E102" s="4" t="s">
        <v>1241</v>
      </c>
      <c r="F102" s="4" t="s">
        <v>12</v>
      </c>
      <c r="G102" s="7" t="s">
        <v>42</v>
      </c>
      <c r="H102" s="8" t="s">
        <v>2743</v>
      </c>
      <c r="I102" s="8" t="s">
        <v>3264</v>
      </c>
      <c r="J102" s="8" t="s">
        <v>43</v>
      </c>
      <c r="K102" s="7" t="s">
        <v>241</v>
      </c>
      <c r="L102" s="16">
        <v>1500000</v>
      </c>
      <c r="M102" s="16">
        <f t="shared" si="2"/>
        <v>15</v>
      </c>
      <c r="N102" s="16">
        <f t="shared" si="3"/>
        <v>0.15</v>
      </c>
    </row>
    <row r="103" spans="1:14" x14ac:dyDescent="0.2">
      <c r="A103" s="6">
        <v>42928</v>
      </c>
      <c r="B103" s="7">
        <v>78</v>
      </c>
      <c r="C103" s="4" t="s">
        <v>1202</v>
      </c>
      <c r="D103" s="4" t="s">
        <v>1241</v>
      </c>
      <c r="E103" s="4" t="s">
        <v>1241</v>
      </c>
      <c r="F103" s="4" t="s">
        <v>12</v>
      </c>
      <c r="G103" s="7" t="s">
        <v>42</v>
      </c>
      <c r="H103" s="8" t="s">
        <v>2744</v>
      </c>
      <c r="I103" s="8" t="s">
        <v>3264</v>
      </c>
      <c r="J103" s="8" t="s">
        <v>43</v>
      </c>
      <c r="K103" s="7" t="s">
        <v>242</v>
      </c>
      <c r="L103" s="16">
        <v>1500000</v>
      </c>
      <c r="M103" s="16">
        <f t="shared" si="2"/>
        <v>15</v>
      </c>
      <c r="N103" s="16">
        <f t="shared" si="3"/>
        <v>0.15</v>
      </c>
    </row>
    <row r="104" spans="1:14" x14ac:dyDescent="0.2">
      <c r="A104" s="6">
        <v>42928</v>
      </c>
      <c r="B104" s="7">
        <v>78</v>
      </c>
      <c r="C104" s="4" t="s">
        <v>1202</v>
      </c>
      <c r="D104" s="4" t="s">
        <v>1241</v>
      </c>
      <c r="E104" s="4" t="s">
        <v>1241</v>
      </c>
      <c r="F104" s="4" t="s">
        <v>12</v>
      </c>
      <c r="G104" s="7" t="s">
        <v>42</v>
      </c>
      <c r="H104" s="8" t="s">
        <v>243</v>
      </c>
      <c r="I104" s="8" t="s">
        <v>2683</v>
      </c>
      <c r="J104" s="8" t="s">
        <v>43</v>
      </c>
      <c r="K104" s="7" t="s">
        <v>244</v>
      </c>
      <c r="L104" s="16">
        <v>1500000</v>
      </c>
      <c r="M104" s="16">
        <f t="shared" si="2"/>
        <v>15</v>
      </c>
      <c r="N104" s="16">
        <f t="shared" si="3"/>
        <v>0.15</v>
      </c>
    </row>
    <row r="105" spans="1:14" x14ac:dyDescent="0.2">
      <c r="A105" s="6">
        <v>42928</v>
      </c>
      <c r="B105" s="7">
        <v>78</v>
      </c>
      <c r="C105" s="4" t="s">
        <v>1202</v>
      </c>
      <c r="D105" s="4" t="s">
        <v>1241</v>
      </c>
      <c r="E105" s="4" t="s">
        <v>1241</v>
      </c>
      <c r="F105" s="4" t="s">
        <v>12</v>
      </c>
      <c r="G105" s="7" t="s">
        <v>42</v>
      </c>
      <c r="H105" s="8" t="s">
        <v>245</v>
      </c>
      <c r="I105" s="8" t="s">
        <v>2681</v>
      </c>
      <c r="J105" s="8" t="s">
        <v>43</v>
      </c>
      <c r="K105" s="7" t="s">
        <v>246</v>
      </c>
      <c r="L105" s="16">
        <v>2000000</v>
      </c>
      <c r="M105" s="16">
        <f t="shared" si="2"/>
        <v>20</v>
      </c>
      <c r="N105" s="16">
        <f t="shared" si="3"/>
        <v>0.2</v>
      </c>
    </row>
    <row r="106" spans="1:14" x14ac:dyDescent="0.2">
      <c r="A106" s="6">
        <v>42930</v>
      </c>
      <c r="B106" s="7">
        <v>14</v>
      </c>
      <c r="C106" s="4" t="s">
        <v>1165</v>
      </c>
      <c r="D106" s="4" t="s">
        <v>1237</v>
      </c>
      <c r="E106" s="4" t="s">
        <v>29</v>
      </c>
      <c r="F106" s="4" t="s">
        <v>29</v>
      </c>
      <c r="G106" s="7" t="s">
        <v>122</v>
      </c>
      <c r="H106" s="8" t="s">
        <v>247</v>
      </c>
      <c r="I106" s="8" t="s">
        <v>3264</v>
      </c>
      <c r="J106" s="8" t="s">
        <v>123</v>
      </c>
      <c r="K106" s="7" t="s">
        <v>248</v>
      </c>
      <c r="L106" s="16">
        <v>5000000</v>
      </c>
      <c r="M106" s="16">
        <f t="shared" si="2"/>
        <v>50</v>
      </c>
      <c r="N106" s="16">
        <f t="shared" si="3"/>
        <v>0.5</v>
      </c>
    </row>
    <row r="107" spans="1:14" x14ac:dyDescent="0.2">
      <c r="A107" s="6">
        <v>42930</v>
      </c>
      <c r="B107" s="7">
        <v>14</v>
      </c>
      <c r="C107" s="4" t="s">
        <v>1165</v>
      </c>
      <c r="D107" s="4" t="s">
        <v>1237</v>
      </c>
      <c r="E107" s="4" t="s">
        <v>29</v>
      </c>
      <c r="F107" s="4" t="s">
        <v>29</v>
      </c>
      <c r="G107" s="7" t="s">
        <v>122</v>
      </c>
      <c r="H107" s="8" t="s">
        <v>249</v>
      </c>
      <c r="I107" s="8" t="s">
        <v>2683</v>
      </c>
      <c r="J107" s="8" t="s">
        <v>123</v>
      </c>
      <c r="K107" s="7" t="s">
        <v>250</v>
      </c>
      <c r="L107" s="16">
        <v>5000000</v>
      </c>
      <c r="M107" s="16">
        <f t="shared" si="2"/>
        <v>50</v>
      </c>
      <c r="N107" s="16">
        <f t="shared" si="3"/>
        <v>0.5</v>
      </c>
    </row>
    <row r="108" spans="1:14" x14ac:dyDescent="0.2">
      <c r="A108" s="6">
        <v>42930</v>
      </c>
      <c r="B108" s="7">
        <v>14</v>
      </c>
      <c r="C108" s="4" t="s">
        <v>1165</v>
      </c>
      <c r="D108" s="4" t="s">
        <v>1237</v>
      </c>
      <c r="E108" s="4" t="s">
        <v>29</v>
      </c>
      <c r="F108" s="4" t="s">
        <v>29</v>
      </c>
      <c r="G108" s="7" t="s">
        <v>17</v>
      </c>
      <c r="H108" s="8" t="s">
        <v>251</v>
      </c>
      <c r="I108" s="8" t="s">
        <v>2683</v>
      </c>
      <c r="J108" s="8" t="s">
        <v>18</v>
      </c>
      <c r="K108" s="7" t="s">
        <v>252</v>
      </c>
      <c r="L108" s="16">
        <v>5000000</v>
      </c>
      <c r="M108" s="16">
        <f t="shared" si="2"/>
        <v>50</v>
      </c>
      <c r="N108" s="16">
        <f t="shared" si="3"/>
        <v>0.5</v>
      </c>
    </row>
    <row r="109" spans="1:14" x14ac:dyDescent="0.2">
      <c r="A109" s="6">
        <v>42930</v>
      </c>
      <c r="B109" s="7">
        <v>14</v>
      </c>
      <c r="C109" s="4" t="s">
        <v>1165</v>
      </c>
      <c r="D109" s="4" t="s">
        <v>1237</v>
      </c>
      <c r="E109" s="4" t="s">
        <v>29</v>
      </c>
      <c r="F109" s="4" t="s">
        <v>29</v>
      </c>
      <c r="G109" s="7" t="s">
        <v>134</v>
      </c>
      <c r="H109" s="8" t="s">
        <v>2745</v>
      </c>
      <c r="I109" s="8" t="s">
        <v>3264</v>
      </c>
      <c r="J109" s="8" t="s">
        <v>136</v>
      </c>
      <c r="K109" s="7" t="s">
        <v>253</v>
      </c>
      <c r="L109" s="16">
        <v>5000000</v>
      </c>
      <c r="M109" s="16">
        <f t="shared" si="2"/>
        <v>50</v>
      </c>
      <c r="N109" s="16">
        <f t="shared" si="3"/>
        <v>0.5</v>
      </c>
    </row>
    <row r="110" spans="1:14" x14ac:dyDescent="0.2">
      <c r="A110" s="6">
        <v>42930</v>
      </c>
      <c r="B110" s="7">
        <v>14</v>
      </c>
      <c r="C110" s="4" t="s">
        <v>1165</v>
      </c>
      <c r="D110" s="4" t="s">
        <v>1237</v>
      </c>
      <c r="E110" s="4" t="s">
        <v>29</v>
      </c>
      <c r="F110" s="4" t="s">
        <v>29</v>
      </c>
      <c r="G110" s="7" t="s">
        <v>134</v>
      </c>
      <c r="H110" s="8" t="s">
        <v>2746</v>
      </c>
      <c r="I110" s="8" t="s">
        <v>3264</v>
      </c>
      <c r="J110" s="8" t="s">
        <v>136</v>
      </c>
      <c r="K110" s="7" t="s">
        <v>254</v>
      </c>
      <c r="L110" s="16">
        <v>5000000</v>
      </c>
      <c r="M110" s="16">
        <f t="shared" si="2"/>
        <v>50</v>
      </c>
      <c r="N110" s="16">
        <f t="shared" si="3"/>
        <v>0.5</v>
      </c>
    </row>
    <row r="111" spans="1:14" x14ac:dyDescent="0.2">
      <c r="A111" s="6">
        <v>42930</v>
      </c>
      <c r="B111" s="7">
        <v>14</v>
      </c>
      <c r="C111" s="4" t="s">
        <v>1165</v>
      </c>
      <c r="D111" s="4" t="s">
        <v>1237</v>
      </c>
      <c r="E111" s="4" t="s">
        <v>29</v>
      </c>
      <c r="F111" s="4" t="s">
        <v>29</v>
      </c>
      <c r="G111" s="7" t="s">
        <v>134</v>
      </c>
      <c r="H111" s="8" t="s">
        <v>255</v>
      </c>
      <c r="I111" s="8" t="s">
        <v>3264</v>
      </c>
      <c r="J111" s="8" t="s">
        <v>136</v>
      </c>
      <c r="K111" s="7" t="s">
        <v>256</v>
      </c>
      <c r="L111" s="16">
        <v>5000000</v>
      </c>
      <c r="M111" s="16">
        <f t="shared" si="2"/>
        <v>50</v>
      </c>
      <c r="N111" s="16">
        <f t="shared" si="3"/>
        <v>0.5</v>
      </c>
    </row>
    <row r="112" spans="1:14" x14ac:dyDescent="0.2">
      <c r="A112" s="6">
        <v>42930</v>
      </c>
      <c r="B112" s="7">
        <v>14</v>
      </c>
      <c r="C112" s="4" t="s">
        <v>1165</v>
      </c>
      <c r="D112" s="4" t="s">
        <v>1237</v>
      </c>
      <c r="E112" s="4" t="s">
        <v>29</v>
      </c>
      <c r="F112" s="4" t="s">
        <v>29</v>
      </c>
      <c r="G112" s="7" t="s">
        <v>134</v>
      </c>
      <c r="H112" s="8" t="s">
        <v>2747</v>
      </c>
      <c r="I112" s="8" t="s">
        <v>2683</v>
      </c>
      <c r="J112" s="8" t="s">
        <v>136</v>
      </c>
      <c r="K112" s="7" t="s">
        <v>257</v>
      </c>
      <c r="L112" s="16">
        <v>5000000</v>
      </c>
      <c r="M112" s="16">
        <f t="shared" si="2"/>
        <v>50</v>
      </c>
      <c r="N112" s="16">
        <f t="shared" si="3"/>
        <v>0.5</v>
      </c>
    </row>
    <row r="113" spans="1:14" x14ac:dyDescent="0.2">
      <c r="A113" s="6">
        <v>42930</v>
      </c>
      <c r="B113" s="7">
        <v>31</v>
      </c>
      <c r="C113" s="4" t="s">
        <v>1177</v>
      </c>
      <c r="D113" s="4" t="s">
        <v>1176</v>
      </c>
      <c r="E113" s="4" t="s">
        <v>1241</v>
      </c>
      <c r="F113" s="4" t="s">
        <v>12</v>
      </c>
      <c r="G113" s="7" t="s">
        <v>17</v>
      </c>
      <c r="H113" s="8" t="s">
        <v>2748</v>
      </c>
      <c r="I113" s="8" t="s">
        <v>3231</v>
      </c>
      <c r="J113" s="8" t="s">
        <v>18</v>
      </c>
      <c r="K113" s="7" t="s">
        <v>258</v>
      </c>
      <c r="L113" s="16">
        <v>1000000</v>
      </c>
      <c r="M113" s="16">
        <f t="shared" si="2"/>
        <v>10</v>
      </c>
      <c r="N113" s="16">
        <f t="shared" si="3"/>
        <v>0.1</v>
      </c>
    </row>
    <row r="114" spans="1:14" x14ac:dyDescent="0.2">
      <c r="A114" s="6">
        <v>42930</v>
      </c>
      <c r="B114" s="7">
        <v>31</v>
      </c>
      <c r="C114" s="4" t="s">
        <v>1177</v>
      </c>
      <c r="D114" s="4" t="s">
        <v>1176</v>
      </c>
      <c r="E114" s="4" t="s">
        <v>1241</v>
      </c>
      <c r="F114" s="4" t="s">
        <v>12</v>
      </c>
      <c r="G114" s="7" t="s">
        <v>17</v>
      </c>
      <c r="H114" s="8" t="s">
        <v>259</v>
      </c>
      <c r="I114" s="8" t="s">
        <v>3231</v>
      </c>
      <c r="J114" s="8" t="s">
        <v>18</v>
      </c>
      <c r="K114" s="7" t="s">
        <v>260</v>
      </c>
      <c r="L114" s="16">
        <v>500000</v>
      </c>
      <c r="M114" s="16">
        <f t="shared" si="2"/>
        <v>5</v>
      </c>
      <c r="N114" s="16">
        <f t="shared" si="3"/>
        <v>0.05</v>
      </c>
    </row>
    <row r="115" spans="1:14" x14ac:dyDescent="0.2">
      <c r="A115" s="6">
        <v>42930</v>
      </c>
      <c r="B115" s="7">
        <v>31</v>
      </c>
      <c r="C115" s="4" t="s">
        <v>1177</v>
      </c>
      <c r="D115" s="4" t="s">
        <v>1176</v>
      </c>
      <c r="E115" s="4" t="s">
        <v>1241</v>
      </c>
      <c r="F115" s="4" t="s">
        <v>12</v>
      </c>
      <c r="G115" s="7" t="s">
        <v>17</v>
      </c>
      <c r="H115" s="8" t="s">
        <v>3227</v>
      </c>
      <c r="I115" s="8" t="s">
        <v>3231</v>
      </c>
      <c r="J115" s="8" t="s">
        <v>18</v>
      </c>
      <c r="K115" s="7" t="s">
        <v>261</v>
      </c>
      <c r="L115" s="16">
        <v>500000</v>
      </c>
      <c r="M115" s="16">
        <f t="shared" si="2"/>
        <v>5</v>
      </c>
      <c r="N115" s="16">
        <f t="shared" si="3"/>
        <v>0.05</v>
      </c>
    </row>
    <row r="116" spans="1:14" x14ac:dyDescent="0.2">
      <c r="A116" s="6">
        <v>42930</v>
      </c>
      <c r="B116" s="7">
        <v>31</v>
      </c>
      <c r="C116" s="4" t="s">
        <v>1177</v>
      </c>
      <c r="D116" s="4" t="s">
        <v>1176</v>
      </c>
      <c r="E116" s="4" t="s">
        <v>1241</v>
      </c>
      <c r="F116" s="4" t="s">
        <v>12</v>
      </c>
      <c r="G116" s="7" t="s">
        <v>17</v>
      </c>
      <c r="H116" s="8" t="s">
        <v>262</v>
      </c>
      <c r="I116" s="8" t="s">
        <v>3231</v>
      </c>
      <c r="J116" s="8" t="s">
        <v>18</v>
      </c>
      <c r="K116" s="7" t="s">
        <v>263</v>
      </c>
      <c r="L116" s="16">
        <v>500000</v>
      </c>
      <c r="M116" s="16">
        <f t="shared" si="2"/>
        <v>5</v>
      </c>
      <c r="N116" s="16">
        <f t="shared" si="3"/>
        <v>0.05</v>
      </c>
    </row>
    <row r="117" spans="1:14" x14ac:dyDescent="0.2">
      <c r="A117" s="6">
        <v>42930</v>
      </c>
      <c r="B117" s="7">
        <v>31</v>
      </c>
      <c r="C117" s="4" t="s">
        <v>1177</v>
      </c>
      <c r="D117" s="4" t="s">
        <v>1176</v>
      </c>
      <c r="E117" s="4" t="s">
        <v>1241</v>
      </c>
      <c r="F117" s="4" t="s">
        <v>12</v>
      </c>
      <c r="G117" s="7" t="s">
        <v>17</v>
      </c>
      <c r="H117" s="8" t="s">
        <v>264</v>
      </c>
      <c r="I117" s="8" t="s">
        <v>3231</v>
      </c>
      <c r="J117" s="8" t="s">
        <v>18</v>
      </c>
      <c r="K117" s="7" t="s">
        <v>265</v>
      </c>
      <c r="L117" s="16">
        <v>600000</v>
      </c>
      <c r="M117" s="16">
        <f t="shared" si="2"/>
        <v>6</v>
      </c>
      <c r="N117" s="16">
        <f t="shared" si="3"/>
        <v>0.06</v>
      </c>
    </row>
    <row r="118" spans="1:14" x14ac:dyDescent="0.2">
      <c r="A118" s="6">
        <v>42930</v>
      </c>
      <c r="B118" s="7">
        <v>31</v>
      </c>
      <c r="C118" s="4" t="s">
        <v>1177</v>
      </c>
      <c r="D118" s="4" t="s">
        <v>1176</v>
      </c>
      <c r="E118" s="4" t="s">
        <v>1241</v>
      </c>
      <c r="F118" s="4" t="s">
        <v>12</v>
      </c>
      <c r="G118" s="7" t="s">
        <v>17</v>
      </c>
      <c r="H118" s="8" t="s">
        <v>266</v>
      </c>
      <c r="I118" s="8" t="s">
        <v>3231</v>
      </c>
      <c r="J118" s="8" t="s">
        <v>18</v>
      </c>
      <c r="K118" s="7" t="s">
        <v>267</v>
      </c>
      <c r="L118" s="16">
        <v>500000</v>
      </c>
      <c r="M118" s="16">
        <f t="shared" si="2"/>
        <v>5</v>
      </c>
      <c r="N118" s="16">
        <f t="shared" si="3"/>
        <v>0.05</v>
      </c>
    </row>
    <row r="119" spans="1:14" x14ac:dyDescent="0.2">
      <c r="A119" s="6">
        <v>42930</v>
      </c>
      <c r="B119" s="7">
        <v>31</v>
      </c>
      <c r="C119" s="4" t="s">
        <v>1177</v>
      </c>
      <c r="D119" s="4" t="s">
        <v>1176</v>
      </c>
      <c r="E119" s="4" t="s">
        <v>1241</v>
      </c>
      <c r="F119" s="4" t="s">
        <v>12</v>
      </c>
      <c r="G119" s="7" t="s">
        <v>17</v>
      </c>
      <c r="H119" s="8" t="s">
        <v>2749</v>
      </c>
      <c r="I119" s="8" t="s">
        <v>3231</v>
      </c>
      <c r="J119" s="8" t="s">
        <v>18</v>
      </c>
      <c r="K119" s="7" t="s">
        <v>268</v>
      </c>
      <c r="L119" s="16">
        <v>500000</v>
      </c>
      <c r="M119" s="16">
        <f t="shared" si="2"/>
        <v>5</v>
      </c>
      <c r="N119" s="16">
        <f t="shared" si="3"/>
        <v>0.05</v>
      </c>
    </row>
    <row r="120" spans="1:14" x14ac:dyDescent="0.2">
      <c r="A120" s="6">
        <v>42930</v>
      </c>
      <c r="B120" s="7">
        <v>31</v>
      </c>
      <c r="C120" s="4" t="s">
        <v>1177</v>
      </c>
      <c r="D120" s="4" t="s">
        <v>1176</v>
      </c>
      <c r="E120" s="4" t="s">
        <v>1241</v>
      </c>
      <c r="F120" s="4" t="s">
        <v>12</v>
      </c>
      <c r="G120" s="7" t="s">
        <v>17</v>
      </c>
      <c r="H120" s="8" t="s">
        <v>2750</v>
      </c>
      <c r="I120" s="8" t="s">
        <v>3231</v>
      </c>
      <c r="J120" s="8" t="s">
        <v>18</v>
      </c>
      <c r="K120" s="7" t="s">
        <v>269</v>
      </c>
      <c r="L120" s="16">
        <v>800000</v>
      </c>
      <c r="M120" s="16">
        <f t="shared" si="2"/>
        <v>8</v>
      </c>
      <c r="N120" s="16">
        <f t="shared" si="3"/>
        <v>0.08</v>
      </c>
    </row>
    <row r="121" spans="1:14" x14ac:dyDescent="0.2">
      <c r="A121" s="6">
        <v>42930</v>
      </c>
      <c r="B121" s="7">
        <v>31</v>
      </c>
      <c r="C121" s="4" t="s">
        <v>1177</v>
      </c>
      <c r="D121" s="4" t="s">
        <v>1176</v>
      </c>
      <c r="E121" s="4" t="s">
        <v>1241</v>
      </c>
      <c r="F121" s="4" t="s">
        <v>12</v>
      </c>
      <c r="G121" s="7" t="s">
        <v>17</v>
      </c>
      <c r="H121" s="8" t="s">
        <v>270</v>
      </c>
      <c r="I121" s="8" t="s">
        <v>3231</v>
      </c>
      <c r="J121" s="8" t="s">
        <v>18</v>
      </c>
      <c r="K121" s="7" t="s">
        <v>271</v>
      </c>
      <c r="L121" s="16">
        <v>500000</v>
      </c>
      <c r="M121" s="16">
        <f t="shared" si="2"/>
        <v>5</v>
      </c>
      <c r="N121" s="16">
        <f t="shared" si="3"/>
        <v>0.05</v>
      </c>
    </row>
    <row r="122" spans="1:14" x14ac:dyDescent="0.2">
      <c r="A122" s="6">
        <v>42930</v>
      </c>
      <c r="B122" s="7">
        <v>31</v>
      </c>
      <c r="C122" s="4" t="s">
        <v>1177</v>
      </c>
      <c r="D122" s="4" t="s">
        <v>1176</v>
      </c>
      <c r="E122" s="4" t="s">
        <v>1241</v>
      </c>
      <c r="F122" s="4" t="s">
        <v>12</v>
      </c>
      <c r="G122" s="7" t="s">
        <v>17</v>
      </c>
      <c r="H122" s="8" t="s">
        <v>3228</v>
      </c>
      <c r="I122" s="8" t="s">
        <v>3264</v>
      </c>
      <c r="J122" s="8" t="s">
        <v>18</v>
      </c>
      <c r="K122" s="7" t="s">
        <v>272</v>
      </c>
      <c r="L122" s="16">
        <v>500000</v>
      </c>
      <c r="M122" s="16">
        <f t="shared" si="2"/>
        <v>5</v>
      </c>
      <c r="N122" s="16">
        <f t="shared" si="3"/>
        <v>0.05</v>
      </c>
    </row>
    <row r="123" spans="1:14" x14ac:dyDescent="0.2">
      <c r="A123" s="6">
        <v>42931</v>
      </c>
      <c r="B123" s="7">
        <v>18</v>
      </c>
      <c r="C123" s="4" t="s">
        <v>1168</v>
      </c>
      <c r="D123" s="4" t="s">
        <v>1171</v>
      </c>
      <c r="E123" s="4" t="s">
        <v>1171</v>
      </c>
      <c r="F123" s="4" t="s">
        <v>12</v>
      </c>
      <c r="G123" s="7" t="s">
        <v>273</v>
      </c>
      <c r="H123" s="8" t="s">
        <v>2751</v>
      </c>
      <c r="I123" s="8" t="s">
        <v>3234</v>
      </c>
      <c r="J123" s="8" t="s">
        <v>274</v>
      </c>
      <c r="K123" s="7" t="s">
        <v>275</v>
      </c>
      <c r="L123" s="16">
        <v>10000000</v>
      </c>
      <c r="M123" s="16">
        <f t="shared" si="2"/>
        <v>100</v>
      </c>
      <c r="N123" s="16">
        <f t="shared" si="3"/>
        <v>1</v>
      </c>
    </row>
    <row r="124" spans="1:14" x14ac:dyDescent="0.2">
      <c r="A124" s="6">
        <v>42931</v>
      </c>
      <c r="B124" s="7">
        <v>18</v>
      </c>
      <c r="C124" s="4" t="s">
        <v>1168</v>
      </c>
      <c r="D124" s="4" t="s">
        <v>1171</v>
      </c>
      <c r="E124" s="4" t="s">
        <v>1171</v>
      </c>
      <c r="F124" s="4" t="s">
        <v>12</v>
      </c>
      <c r="G124" s="7" t="s">
        <v>276</v>
      </c>
      <c r="H124" s="8" t="s">
        <v>277</v>
      </c>
      <c r="I124" s="8" t="s">
        <v>3241</v>
      </c>
      <c r="J124" s="8" t="s">
        <v>278</v>
      </c>
      <c r="K124" s="7" t="s">
        <v>279</v>
      </c>
      <c r="L124" s="16">
        <v>5000000</v>
      </c>
      <c r="M124" s="16">
        <f t="shared" si="2"/>
        <v>50</v>
      </c>
      <c r="N124" s="16">
        <f t="shared" si="3"/>
        <v>0.5</v>
      </c>
    </row>
    <row r="125" spans="1:14" x14ac:dyDescent="0.2">
      <c r="A125" s="6">
        <v>42931</v>
      </c>
      <c r="B125" s="7">
        <v>31</v>
      </c>
      <c r="C125" s="4" t="s">
        <v>1177</v>
      </c>
      <c r="D125" s="4" t="s">
        <v>1176</v>
      </c>
      <c r="E125" s="4" t="s">
        <v>1241</v>
      </c>
      <c r="F125" s="4" t="s">
        <v>12</v>
      </c>
      <c r="G125" s="7" t="s">
        <v>17</v>
      </c>
      <c r="H125" s="8" t="s">
        <v>2752</v>
      </c>
      <c r="I125" s="8" t="s">
        <v>3231</v>
      </c>
      <c r="J125" s="8" t="s">
        <v>18</v>
      </c>
      <c r="K125" s="7" t="s">
        <v>280</v>
      </c>
      <c r="L125" s="16">
        <v>2600000</v>
      </c>
      <c r="M125" s="16">
        <f t="shared" si="2"/>
        <v>26</v>
      </c>
      <c r="N125" s="16">
        <f t="shared" si="3"/>
        <v>0.26</v>
      </c>
    </row>
    <row r="126" spans="1:14" x14ac:dyDescent="0.2">
      <c r="A126" s="6">
        <v>42931</v>
      </c>
      <c r="B126" s="7">
        <v>31</v>
      </c>
      <c r="C126" s="4" t="s">
        <v>1177</v>
      </c>
      <c r="D126" s="4" t="s">
        <v>1176</v>
      </c>
      <c r="E126" s="4" t="s">
        <v>1241</v>
      </c>
      <c r="F126" s="4" t="s">
        <v>12</v>
      </c>
      <c r="G126" s="7" t="s">
        <v>17</v>
      </c>
      <c r="H126" s="8" t="s">
        <v>281</v>
      </c>
      <c r="I126" s="8" t="s">
        <v>3231</v>
      </c>
      <c r="J126" s="8" t="s">
        <v>18</v>
      </c>
      <c r="K126" s="7" t="s">
        <v>282</v>
      </c>
      <c r="L126" s="16">
        <v>500000</v>
      </c>
      <c r="M126" s="16">
        <f t="shared" si="2"/>
        <v>5</v>
      </c>
      <c r="N126" s="16">
        <f t="shared" si="3"/>
        <v>0.05</v>
      </c>
    </row>
    <row r="127" spans="1:14" x14ac:dyDescent="0.2">
      <c r="A127" s="6">
        <v>42931</v>
      </c>
      <c r="B127" s="7">
        <v>31</v>
      </c>
      <c r="C127" s="4" t="s">
        <v>1177</v>
      </c>
      <c r="D127" s="4" t="s">
        <v>1176</v>
      </c>
      <c r="E127" s="4" t="s">
        <v>1241</v>
      </c>
      <c r="F127" s="4" t="s">
        <v>12</v>
      </c>
      <c r="G127" s="7" t="s">
        <v>17</v>
      </c>
      <c r="H127" s="8" t="s">
        <v>2753</v>
      </c>
      <c r="I127" s="8" t="s">
        <v>3231</v>
      </c>
      <c r="J127" s="8" t="s">
        <v>18</v>
      </c>
      <c r="K127" s="7" t="s">
        <v>283</v>
      </c>
      <c r="L127" s="16">
        <v>500000</v>
      </c>
      <c r="M127" s="16">
        <f t="shared" si="2"/>
        <v>5</v>
      </c>
      <c r="N127" s="16">
        <f t="shared" si="3"/>
        <v>0.05</v>
      </c>
    </row>
    <row r="128" spans="1:14" x14ac:dyDescent="0.2">
      <c r="A128" s="6">
        <v>42931</v>
      </c>
      <c r="B128" s="7">
        <v>31</v>
      </c>
      <c r="C128" s="4" t="s">
        <v>1177</v>
      </c>
      <c r="D128" s="4" t="s">
        <v>1176</v>
      </c>
      <c r="E128" s="4" t="s">
        <v>1241</v>
      </c>
      <c r="F128" s="4" t="s">
        <v>12</v>
      </c>
      <c r="G128" s="7" t="s">
        <v>17</v>
      </c>
      <c r="H128" s="8" t="s">
        <v>3229</v>
      </c>
      <c r="I128" s="8" t="s">
        <v>3231</v>
      </c>
      <c r="J128" s="8" t="s">
        <v>18</v>
      </c>
      <c r="K128" s="7" t="s">
        <v>284</v>
      </c>
      <c r="L128" s="16">
        <v>500000</v>
      </c>
      <c r="M128" s="16">
        <f t="shared" si="2"/>
        <v>5</v>
      </c>
      <c r="N128" s="16">
        <f t="shared" si="3"/>
        <v>0.05</v>
      </c>
    </row>
    <row r="129" spans="1:14" x14ac:dyDescent="0.2">
      <c r="A129" s="6">
        <v>42931</v>
      </c>
      <c r="B129" s="7">
        <v>72</v>
      </c>
      <c r="C129" s="4" t="s">
        <v>1198</v>
      </c>
      <c r="D129" s="4" t="s">
        <v>1198</v>
      </c>
      <c r="E129" s="4" t="s">
        <v>1242</v>
      </c>
      <c r="F129" s="4" t="s">
        <v>1240</v>
      </c>
      <c r="G129" s="7" t="s">
        <v>17</v>
      </c>
      <c r="H129" s="8" t="s">
        <v>285</v>
      </c>
      <c r="I129" s="8" t="s">
        <v>3231</v>
      </c>
      <c r="J129" s="8" t="s">
        <v>18</v>
      </c>
      <c r="K129" s="7" t="s">
        <v>286</v>
      </c>
      <c r="L129" s="16">
        <v>600000</v>
      </c>
      <c r="M129" s="16">
        <f t="shared" si="2"/>
        <v>6</v>
      </c>
      <c r="N129" s="16">
        <f t="shared" si="3"/>
        <v>0.06</v>
      </c>
    </row>
    <row r="130" spans="1:14" x14ac:dyDescent="0.2">
      <c r="A130" s="6">
        <v>42931</v>
      </c>
      <c r="B130" s="7">
        <v>104</v>
      </c>
      <c r="C130" s="4" t="s">
        <v>16</v>
      </c>
      <c r="D130" s="4" t="s">
        <v>16</v>
      </c>
      <c r="E130" s="4" t="s">
        <v>16</v>
      </c>
      <c r="F130" s="4" t="s">
        <v>14</v>
      </c>
      <c r="G130" s="7" t="s">
        <v>38</v>
      </c>
      <c r="H130" s="8" t="s">
        <v>287</v>
      </c>
      <c r="I130" s="8" t="s">
        <v>2692</v>
      </c>
      <c r="J130" s="8" t="s">
        <v>39</v>
      </c>
      <c r="K130" s="7" t="s">
        <v>288</v>
      </c>
      <c r="L130" s="16">
        <v>5000000</v>
      </c>
      <c r="M130" s="16">
        <f t="shared" si="2"/>
        <v>50</v>
      </c>
      <c r="N130" s="16">
        <f t="shared" si="3"/>
        <v>0.5</v>
      </c>
    </row>
    <row r="131" spans="1:14" x14ac:dyDescent="0.2">
      <c r="A131" s="6">
        <v>42931</v>
      </c>
      <c r="B131" s="7">
        <v>104</v>
      </c>
      <c r="C131" s="4" t="s">
        <v>16</v>
      </c>
      <c r="D131" s="4" t="s">
        <v>16</v>
      </c>
      <c r="E131" s="4" t="s">
        <v>16</v>
      </c>
      <c r="F131" s="4" t="s">
        <v>14</v>
      </c>
      <c r="G131" s="7" t="s">
        <v>38</v>
      </c>
      <c r="H131" s="8" t="s">
        <v>2754</v>
      </c>
      <c r="I131" s="8" t="s">
        <v>2692</v>
      </c>
      <c r="J131" s="8" t="s">
        <v>39</v>
      </c>
      <c r="K131" s="7" t="s">
        <v>289</v>
      </c>
      <c r="L131" s="16">
        <v>10000000</v>
      </c>
      <c r="M131" s="16">
        <f t="shared" ref="M131:M194" si="4">L131/100000</f>
        <v>100</v>
      </c>
      <c r="N131" s="16">
        <f t="shared" ref="N131:N194" si="5">M131/100</f>
        <v>1</v>
      </c>
    </row>
    <row r="132" spans="1:14" x14ac:dyDescent="0.2">
      <c r="A132" s="6">
        <v>42931</v>
      </c>
      <c r="B132" s="7">
        <v>104</v>
      </c>
      <c r="C132" s="4" t="s">
        <v>16</v>
      </c>
      <c r="D132" s="4" t="s">
        <v>16</v>
      </c>
      <c r="E132" s="4" t="s">
        <v>16</v>
      </c>
      <c r="F132" s="4" t="s">
        <v>14</v>
      </c>
      <c r="G132" s="7" t="s">
        <v>152</v>
      </c>
      <c r="H132" s="8" t="s">
        <v>290</v>
      </c>
      <c r="I132" s="8" t="s">
        <v>3231</v>
      </c>
      <c r="J132" s="8" t="s">
        <v>154</v>
      </c>
      <c r="K132" s="7" t="s">
        <v>291</v>
      </c>
      <c r="L132" s="16">
        <v>15000000</v>
      </c>
      <c r="M132" s="16">
        <f t="shared" si="4"/>
        <v>150</v>
      </c>
      <c r="N132" s="16">
        <f t="shared" si="5"/>
        <v>1.5</v>
      </c>
    </row>
    <row r="133" spans="1:14" x14ac:dyDescent="0.2">
      <c r="A133" s="6">
        <v>42931</v>
      </c>
      <c r="B133" s="7">
        <v>174</v>
      </c>
      <c r="C133" s="4" t="s">
        <v>1228</v>
      </c>
      <c r="D133" s="4" t="s">
        <v>23</v>
      </c>
      <c r="E133" s="4" t="s">
        <v>23</v>
      </c>
      <c r="F133" s="4" t="s">
        <v>23</v>
      </c>
      <c r="G133" s="7" t="s">
        <v>292</v>
      </c>
      <c r="H133" s="8" t="s">
        <v>2755</v>
      </c>
      <c r="I133" s="8" t="s">
        <v>3237</v>
      </c>
      <c r="J133" s="8" t="s">
        <v>293</v>
      </c>
      <c r="K133" s="7" t="s">
        <v>294</v>
      </c>
      <c r="L133" s="16">
        <v>20000000</v>
      </c>
      <c r="M133" s="16">
        <f t="shared" si="4"/>
        <v>200</v>
      </c>
      <c r="N133" s="16">
        <f t="shared" si="5"/>
        <v>2</v>
      </c>
    </row>
    <row r="134" spans="1:14" x14ac:dyDescent="0.2">
      <c r="A134" s="6">
        <v>42931</v>
      </c>
      <c r="B134" s="7">
        <v>174</v>
      </c>
      <c r="C134" s="4" t="s">
        <v>1228</v>
      </c>
      <c r="D134" s="4" t="s">
        <v>23</v>
      </c>
      <c r="E134" s="4" t="s">
        <v>23</v>
      </c>
      <c r="F134" s="4" t="s">
        <v>23</v>
      </c>
      <c r="G134" s="7" t="s">
        <v>292</v>
      </c>
      <c r="H134" s="8" t="s">
        <v>2756</v>
      </c>
      <c r="I134" s="8" t="s">
        <v>3237</v>
      </c>
      <c r="J134" s="8" t="s">
        <v>293</v>
      </c>
      <c r="K134" s="7" t="s">
        <v>295</v>
      </c>
      <c r="L134" s="16">
        <v>15000000</v>
      </c>
      <c r="M134" s="16">
        <f t="shared" si="4"/>
        <v>150</v>
      </c>
      <c r="N134" s="16">
        <f t="shared" si="5"/>
        <v>1.5</v>
      </c>
    </row>
    <row r="135" spans="1:14" x14ac:dyDescent="0.2">
      <c r="A135" s="6">
        <v>42931</v>
      </c>
      <c r="B135" s="7">
        <v>174</v>
      </c>
      <c r="C135" s="4" t="s">
        <v>1228</v>
      </c>
      <c r="D135" s="4" t="s">
        <v>23</v>
      </c>
      <c r="E135" s="4" t="s">
        <v>23</v>
      </c>
      <c r="F135" s="4" t="s">
        <v>23</v>
      </c>
      <c r="G135" s="7" t="s">
        <v>292</v>
      </c>
      <c r="H135" s="8" t="s">
        <v>296</v>
      </c>
      <c r="I135" s="8" t="s">
        <v>3237</v>
      </c>
      <c r="J135" s="8" t="s">
        <v>293</v>
      </c>
      <c r="K135" s="7" t="s">
        <v>297</v>
      </c>
      <c r="L135" s="16">
        <v>15000000</v>
      </c>
      <c r="M135" s="16">
        <f t="shared" si="4"/>
        <v>150</v>
      </c>
      <c r="N135" s="16">
        <f t="shared" si="5"/>
        <v>1.5</v>
      </c>
    </row>
    <row r="136" spans="1:14" x14ac:dyDescent="0.2">
      <c r="A136" s="6">
        <v>42931</v>
      </c>
      <c r="B136" s="7">
        <v>304</v>
      </c>
      <c r="C136" s="4" t="s">
        <v>13</v>
      </c>
      <c r="D136" s="4" t="s">
        <v>13</v>
      </c>
      <c r="E136" s="4" t="s">
        <v>13</v>
      </c>
      <c r="F136" s="4" t="s">
        <v>13</v>
      </c>
      <c r="G136" s="7" t="s">
        <v>17</v>
      </c>
      <c r="H136" s="8" t="s">
        <v>298</v>
      </c>
      <c r="I136" s="8" t="s">
        <v>3236</v>
      </c>
      <c r="J136" s="8" t="s">
        <v>18</v>
      </c>
      <c r="K136" s="7" t="s">
        <v>299</v>
      </c>
      <c r="L136" s="16">
        <v>19200000</v>
      </c>
      <c r="M136" s="16">
        <f t="shared" si="4"/>
        <v>192</v>
      </c>
      <c r="N136" s="16">
        <f t="shared" si="5"/>
        <v>1.92</v>
      </c>
    </row>
    <row r="137" spans="1:14" x14ac:dyDescent="0.2">
      <c r="A137" s="6">
        <v>42933</v>
      </c>
      <c r="B137" s="7">
        <v>32</v>
      </c>
      <c r="C137" s="4" t="s">
        <v>1178</v>
      </c>
      <c r="D137" s="4" t="s">
        <v>1176</v>
      </c>
      <c r="E137" s="4" t="s">
        <v>1241</v>
      </c>
      <c r="F137" s="4" t="s">
        <v>12</v>
      </c>
      <c r="G137" s="7" t="s">
        <v>42</v>
      </c>
      <c r="H137" s="8" t="s">
        <v>300</v>
      </c>
      <c r="I137" s="8" t="s">
        <v>2692</v>
      </c>
      <c r="J137" s="8" t="s">
        <v>43</v>
      </c>
      <c r="K137" s="7" t="s">
        <v>301</v>
      </c>
      <c r="L137" s="16">
        <v>2500000</v>
      </c>
      <c r="M137" s="16">
        <f t="shared" si="4"/>
        <v>25</v>
      </c>
      <c r="N137" s="16">
        <f t="shared" si="5"/>
        <v>0.25</v>
      </c>
    </row>
    <row r="138" spans="1:14" x14ac:dyDescent="0.2">
      <c r="A138" s="6">
        <v>42933</v>
      </c>
      <c r="B138" s="7">
        <v>60</v>
      </c>
      <c r="C138" s="4" t="s">
        <v>1190</v>
      </c>
      <c r="D138" s="4" t="s">
        <v>1176</v>
      </c>
      <c r="E138" s="4" t="s">
        <v>1241</v>
      </c>
      <c r="F138" s="4" t="s">
        <v>12</v>
      </c>
      <c r="G138" s="7" t="s">
        <v>42</v>
      </c>
      <c r="H138" s="8" t="s">
        <v>302</v>
      </c>
      <c r="I138" s="8" t="s">
        <v>2680</v>
      </c>
      <c r="J138" s="8" t="s">
        <v>43</v>
      </c>
      <c r="K138" s="7" t="s">
        <v>303</v>
      </c>
      <c r="L138" s="16">
        <v>5000000</v>
      </c>
      <c r="M138" s="16">
        <f t="shared" si="4"/>
        <v>50</v>
      </c>
      <c r="N138" s="16">
        <f t="shared" si="5"/>
        <v>0.5</v>
      </c>
    </row>
    <row r="139" spans="1:14" x14ac:dyDescent="0.2">
      <c r="A139" s="6">
        <v>42933</v>
      </c>
      <c r="B139" s="7">
        <v>60</v>
      </c>
      <c r="C139" s="4" t="s">
        <v>1190</v>
      </c>
      <c r="D139" s="4" t="s">
        <v>1176</v>
      </c>
      <c r="E139" s="4" t="s">
        <v>1241</v>
      </c>
      <c r="F139" s="4" t="s">
        <v>12</v>
      </c>
      <c r="G139" s="7" t="s">
        <v>42</v>
      </c>
      <c r="H139" s="8" t="s">
        <v>304</v>
      </c>
      <c r="I139" s="8" t="s">
        <v>2680</v>
      </c>
      <c r="J139" s="8" t="s">
        <v>43</v>
      </c>
      <c r="K139" s="7" t="s">
        <v>305</v>
      </c>
      <c r="L139" s="16">
        <v>5000000</v>
      </c>
      <c r="M139" s="16">
        <f t="shared" si="4"/>
        <v>50</v>
      </c>
      <c r="N139" s="16">
        <f t="shared" si="5"/>
        <v>0.5</v>
      </c>
    </row>
    <row r="140" spans="1:14" x14ac:dyDescent="0.2">
      <c r="A140" s="6">
        <v>42933</v>
      </c>
      <c r="B140" s="7">
        <v>60</v>
      </c>
      <c r="C140" s="4" t="s">
        <v>1190</v>
      </c>
      <c r="D140" s="4" t="s">
        <v>1176</v>
      </c>
      <c r="E140" s="4" t="s">
        <v>1241</v>
      </c>
      <c r="F140" s="4" t="s">
        <v>12</v>
      </c>
      <c r="G140" s="7" t="s">
        <v>42</v>
      </c>
      <c r="H140" s="8" t="s">
        <v>2757</v>
      </c>
      <c r="I140" s="8" t="s">
        <v>2680</v>
      </c>
      <c r="J140" s="8" t="s">
        <v>43</v>
      </c>
      <c r="K140" s="7" t="s">
        <v>306</v>
      </c>
      <c r="L140" s="16">
        <v>5000000</v>
      </c>
      <c r="M140" s="16">
        <f t="shared" si="4"/>
        <v>50</v>
      </c>
      <c r="N140" s="16">
        <f t="shared" si="5"/>
        <v>0.5</v>
      </c>
    </row>
    <row r="141" spans="1:14" x14ac:dyDescent="0.2">
      <c r="A141" s="6">
        <v>42933</v>
      </c>
      <c r="B141" s="7">
        <v>60</v>
      </c>
      <c r="C141" s="4" t="s">
        <v>1190</v>
      </c>
      <c r="D141" s="4" t="s">
        <v>1176</v>
      </c>
      <c r="E141" s="4" t="s">
        <v>1241</v>
      </c>
      <c r="F141" s="4" t="s">
        <v>12</v>
      </c>
      <c r="G141" s="7" t="s">
        <v>42</v>
      </c>
      <c r="H141" s="8" t="s">
        <v>307</v>
      </c>
      <c r="I141" s="8" t="s">
        <v>2680</v>
      </c>
      <c r="J141" s="8" t="s">
        <v>43</v>
      </c>
      <c r="K141" s="7" t="s">
        <v>308</v>
      </c>
      <c r="L141" s="16">
        <v>5000000</v>
      </c>
      <c r="M141" s="16">
        <f t="shared" si="4"/>
        <v>50</v>
      </c>
      <c r="N141" s="16">
        <f t="shared" si="5"/>
        <v>0.5</v>
      </c>
    </row>
    <row r="142" spans="1:14" x14ac:dyDescent="0.2">
      <c r="A142" s="6">
        <v>42933</v>
      </c>
      <c r="B142" s="7">
        <v>60</v>
      </c>
      <c r="C142" s="4" t="s">
        <v>1190</v>
      </c>
      <c r="D142" s="4" t="s">
        <v>1176</v>
      </c>
      <c r="E142" s="4" t="s">
        <v>1241</v>
      </c>
      <c r="F142" s="4" t="s">
        <v>12</v>
      </c>
      <c r="G142" s="7" t="s">
        <v>42</v>
      </c>
      <c r="H142" s="8" t="s">
        <v>309</v>
      </c>
      <c r="I142" s="8" t="s">
        <v>2680</v>
      </c>
      <c r="J142" s="8" t="s">
        <v>43</v>
      </c>
      <c r="K142" s="7" t="s">
        <v>310</v>
      </c>
      <c r="L142" s="16">
        <v>5000000</v>
      </c>
      <c r="M142" s="16">
        <f t="shared" si="4"/>
        <v>50</v>
      </c>
      <c r="N142" s="16">
        <f t="shared" si="5"/>
        <v>0.5</v>
      </c>
    </row>
    <row r="143" spans="1:14" x14ac:dyDescent="0.2">
      <c r="A143" s="6">
        <v>42933</v>
      </c>
      <c r="B143" s="7">
        <v>60</v>
      </c>
      <c r="C143" s="4" t="s">
        <v>1190</v>
      </c>
      <c r="D143" s="4" t="s">
        <v>1176</v>
      </c>
      <c r="E143" s="4" t="s">
        <v>1241</v>
      </c>
      <c r="F143" s="4" t="s">
        <v>12</v>
      </c>
      <c r="G143" s="7" t="s">
        <v>42</v>
      </c>
      <c r="H143" s="8" t="s">
        <v>311</v>
      </c>
      <c r="I143" s="8" t="s">
        <v>2684</v>
      </c>
      <c r="J143" s="8" t="s">
        <v>43</v>
      </c>
      <c r="K143" s="7" t="s">
        <v>312</v>
      </c>
      <c r="L143" s="16">
        <v>4900000</v>
      </c>
      <c r="M143" s="16">
        <f t="shared" si="4"/>
        <v>49</v>
      </c>
      <c r="N143" s="16">
        <f t="shared" si="5"/>
        <v>0.49</v>
      </c>
    </row>
    <row r="144" spans="1:14" x14ac:dyDescent="0.2">
      <c r="A144" s="6">
        <v>42933</v>
      </c>
      <c r="B144" s="7">
        <v>60</v>
      </c>
      <c r="C144" s="4" t="s">
        <v>1190</v>
      </c>
      <c r="D144" s="4" t="s">
        <v>1176</v>
      </c>
      <c r="E144" s="4" t="s">
        <v>1241</v>
      </c>
      <c r="F144" s="4" t="s">
        <v>12</v>
      </c>
      <c r="G144" s="7" t="s">
        <v>42</v>
      </c>
      <c r="H144" s="8" t="s">
        <v>313</v>
      </c>
      <c r="I144" s="8" t="s">
        <v>2684</v>
      </c>
      <c r="J144" s="8" t="s">
        <v>43</v>
      </c>
      <c r="K144" s="7" t="s">
        <v>314</v>
      </c>
      <c r="L144" s="16">
        <v>4900000</v>
      </c>
      <c r="M144" s="16">
        <f t="shared" si="4"/>
        <v>49</v>
      </c>
      <c r="N144" s="16">
        <f t="shared" si="5"/>
        <v>0.49</v>
      </c>
    </row>
    <row r="145" spans="1:14" x14ac:dyDescent="0.2">
      <c r="A145" s="6">
        <v>42933</v>
      </c>
      <c r="B145" s="7">
        <v>60</v>
      </c>
      <c r="C145" s="4" t="s">
        <v>1190</v>
      </c>
      <c r="D145" s="4" t="s">
        <v>1176</v>
      </c>
      <c r="E145" s="4" t="s">
        <v>1241</v>
      </c>
      <c r="F145" s="4" t="s">
        <v>12</v>
      </c>
      <c r="G145" s="7" t="s">
        <v>42</v>
      </c>
      <c r="H145" s="8" t="s">
        <v>315</v>
      </c>
      <c r="I145" s="8" t="s">
        <v>2684</v>
      </c>
      <c r="J145" s="8" t="s">
        <v>43</v>
      </c>
      <c r="K145" s="7" t="s">
        <v>316</v>
      </c>
      <c r="L145" s="16">
        <v>4900000</v>
      </c>
      <c r="M145" s="16">
        <f t="shared" si="4"/>
        <v>49</v>
      </c>
      <c r="N145" s="16">
        <f t="shared" si="5"/>
        <v>0.49</v>
      </c>
    </row>
    <row r="146" spans="1:14" x14ac:dyDescent="0.2">
      <c r="A146" s="6">
        <v>42933</v>
      </c>
      <c r="B146" s="7">
        <v>60</v>
      </c>
      <c r="C146" s="4" t="s">
        <v>1190</v>
      </c>
      <c r="D146" s="4" t="s">
        <v>1176</v>
      </c>
      <c r="E146" s="4" t="s">
        <v>1241</v>
      </c>
      <c r="F146" s="4" t="s">
        <v>12</v>
      </c>
      <c r="G146" s="7" t="s">
        <v>42</v>
      </c>
      <c r="H146" s="8" t="s">
        <v>2758</v>
      </c>
      <c r="I146" s="8" t="s">
        <v>2684</v>
      </c>
      <c r="J146" s="8" t="s">
        <v>43</v>
      </c>
      <c r="K146" s="7" t="s">
        <v>317</v>
      </c>
      <c r="L146" s="16">
        <v>4900000</v>
      </c>
      <c r="M146" s="16">
        <f t="shared" si="4"/>
        <v>49</v>
      </c>
      <c r="N146" s="16">
        <f t="shared" si="5"/>
        <v>0.49</v>
      </c>
    </row>
    <row r="147" spans="1:14" x14ac:dyDescent="0.2">
      <c r="A147" s="6">
        <v>42933</v>
      </c>
      <c r="B147" s="7">
        <v>60</v>
      </c>
      <c r="C147" s="4" t="s">
        <v>1190</v>
      </c>
      <c r="D147" s="4" t="s">
        <v>1176</v>
      </c>
      <c r="E147" s="4" t="s">
        <v>1241</v>
      </c>
      <c r="F147" s="4" t="s">
        <v>12</v>
      </c>
      <c r="G147" s="7" t="s">
        <v>42</v>
      </c>
      <c r="H147" s="8" t="s">
        <v>318</v>
      </c>
      <c r="I147" s="8" t="s">
        <v>2684</v>
      </c>
      <c r="J147" s="8" t="s">
        <v>43</v>
      </c>
      <c r="K147" s="7" t="s">
        <v>319</v>
      </c>
      <c r="L147" s="16">
        <v>4900000</v>
      </c>
      <c r="M147" s="16">
        <f t="shared" si="4"/>
        <v>49</v>
      </c>
      <c r="N147" s="16">
        <f t="shared" si="5"/>
        <v>0.49</v>
      </c>
    </row>
    <row r="148" spans="1:14" x14ac:dyDescent="0.2">
      <c r="A148" s="6">
        <v>42933</v>
      </c>
      <c r="B148" s="7">
        <v>60</v>
      </c>
      <c r="C148" s="4" t="s">
        <v>1190</v>
      </c>
      <c r="D148" s="4" t="s">
        <v>1176</v>
      </c>
      <c r="E148" s="4" t="s">
        <v>1241</v>
      </c>
      <c r="F148" s="4" t="s">
        <v>12</v>
      </c>
      <c r="G148" s="7" t="s">
        <v>42</v>
      </c>
      <c r="H148" s="8" t="s">
        <v>320</v>
      </c>
      <c r="I148" s="8" t="s">
        <v>2684</v>
      </c>
      <c r="J148" s="8" t="s">
        <v>43</v>
      </c>
      <c r="K148" s="7" t="s">
        <v>321</v>
      </c>
      <c r="L148" s="16">
        <v>4900000</v>
      </c>
      <c r="M148" s="16">
        <f t="shared" si="4"/>
        <v>49</v>
      </c>
      <c r="N148" s="16">
        <f t="shared" si="5"/>
        <v>0.49</v>
      </c>
    </row>
    <row r="149" spans="1:14" x14ac:dyDescent="0.2">
      <c r="A149" s="6">
        <v>42933</v>
      </c>
      <c r="B149" s="7">
        <v>60</v>
      </c>
      <c r="C149" s="4" t="s">
        <v>1190</v>
      </c>
      <c r="D149" s="4" t="s">
        <v>1176</v>
      </c>
      <c r="E149" s="4" t="s">
        <v>1241</v>
      </c>
      <c r="F149" s="4" t="s">
        <v>12</v>
      </c>
      <c r="G149" s="7" t="s">
        <v>42</v>
      </c>
      <c r="H149" s="8" t="s">
        <v>322</v>
      </c>
      <c r="I149" s="8" t="s">
        <v>2683</v>
      </c>
      <c r="J149" s="8" t="s">
        <v>43</v>
      </c>
      <c r="K149" s="7" t="s">
        <v>323</v>
      </c>
      <c r="L149" s="16">
        <v>5000000</v>
      </c>
      <c r="M149" s="16">
        <f t="shared" si="4"/>
        <v>50</v>
      </c>
      <c r="N149" s="16">
        <f t="shared" si="5"/>
        <v>0.5</v>
      </c>
    </row>
    <row r="150" spans="1:14" x14ac:dyDescent="0.2">
      <c r="A150" s="6">
        <v>42933</v>
      </c>
      <c r="B150" s="7">
        <v>60</v>
      </c>
      <c r="C150" s="4" t="s">
        <v>1190</v>
      </c>
      <c r="D150" s="4" t="s">
        <v>1176</v>
      </c>
      <c r="E150" s="4" t="s">
        <v>1241</v>
      </c>
      <c r="F150" s="4" t="s">
        <v>12</v>
      </c>
      <c r="G150" s="7" t="s">
        <v>42</v>
      </c>
      <c r="H150" s="8" t="s">
        <v>324</v>
      </c>
      <c r="I150" s="8" t="s">
        <v>2690</v>
      </c>
      <c r="J150" s="8" t="s">
        <v>43</v>
      </c>
      <c r="K150" s="7" t="s">
        <v>325</v>
      </c>
      <c r="L150" s="16">
        <v>3100000</v>
      </c>
      <c r="M150" s="16">
        <f t="shared" si="4"/>
        <v>31</v>
      </c>
      <c r="N150" s="16">
        <f t="shared" si="5"/>
        <v>0.31</v>
      </c>
    </row>
    <row r="151" spans="1:14" x14ac:dyDescent="0.2">
      <c r="A151" s="6">
        <v>42933</v>
      </c>
      <c r="B151" s="7">
        <v>167</v>
      </c>
      <c r="C151" s="4" t="s">
        <v>1227</v>
      </c>
      <c r="D151" s="4" t="s">
        <v>1235</v>
      </c>
      <c r="E151" s="4" t="s">
        <v>1231</v>
      </c>
      <c r="F151" s="4" t="s">
        <v>1236</v>
      </c>
      <c r="G151" s="7" t="s">
        <v>326</v>
      </c>
      <c r="H151" s="8" t="s">
        <v>2759</v>
      </c>
      <c r="I151" s="8" t="s">
        <v>3232</v>
      </c>
      <c r="J151" s="8" t="s">
        <v>327</v>
      </c>
      <c r="K151" s="7" t="s">
        <v>328</v>
      </c>
      <c r="L151" s="16">
        <v>3200000</v>
      </c>
      <c r="M151" s="16">
        <f t="shared" si="4"/>
        <v>32</v>
      </c>
      <c r="N151" s="16">
        <f t="shared" si="5"/>
        <v>0.32</v>
      </c>
    </row>
    <row r="152" spans="1:14" x14ac:dyDescent="0.2">
      <c r="A152" s="6">
        <v>42933</v>
      </c>
      <c r="B152" s="7">
        <v>167</v>
      </c>
      <c r="C152" s="4" t="s">
        <v>1227</v>
      </c>
      <c r="D152" s="4" t="s">
        <v>1235</v>
      </c>
      <c r="E152" s="4" t="s">
        <v>1231</v>
      </c>
      <c r="F152" s="4" t="s">
        <v>1236</v>
      </c>
      <c r="G152" s="7" t="s">
        <v>329</v>
      </c>
      <c r="H152" s="8" t="s">
        <v>330</v>
      </c>
      <c r="I152" s="8" t="s">
        <v>3232</v>
      </c>
      <c r="J152" s="8" t="s">
        <v>331</v>
      </c>
      <c r="K152" s="7" t="s">
        <v>332</v>
      </c>
      <c r="L152" s="16">
        <v>4200000</v>
      </c>
      <c r="M152" s="16">
        <f t="shared" si="4"/>
        <v>42</v>
      </c>
      <c r="N152" s="16">
        <f t="shared" si="5"/>
        <v>0.42</v>
      </c>
    </row>
    <row r="153" spans="1:14" x14ac:dyDescent="0.2">
      <c r="A153" s="6">
        <v>42933</v>
      </c>
      <c r="B153" s="7">
        <v>167</v>
      </c>
      <c r="C153" s="4" t="s">
        <v>1227</v>
      </c>
      <c r="D153" s="4" t="s">
        <v>1235</v>
      </c>
      <c r="E153" s="4" t="s">
        <v>1231</v>
      </c>
      <c r="F153" s="4" t="s">
        <v>1236</v>
      </c>
      <c r="G153" s="7" t="s">
        <v>333</v>
      </c>
      <c r="H153" s="8" t="s">
        <v>2760</v>
      </c>
      <c r="I153" s="8" t="s">
        <v>3234</v>
      </c>
      <c r="J153" s="8" t="s">
        <v>334</v>
      </c>
      <c r="K153" s="7" t="s">
        <v>335</v>
      </c>
      <c r="L153" s="16">
        <v>1000000</v>
      </c>
      <c r="M153" s="16">
        <f t="shared" si="4"/>
        <v>10</v>
      </c>
      <c r="N153" s="16">
        <f t="shared" si="5"/>
        <v>0.1</v>
      </c>
    </row>
    <row r="154" spans="1:14" x14ac:dyDescent="0.2">
      <c r="A154" s="6">
        <v>42933</v>
      </c>
      <c r="B154" s="7">
        <v>167</v>
      </c>
      <c r="C154" s="4" t="s">
        <v>1227</v>
      </c>
      <c r="D154" s="4" t="s">
        <v>1235</v>
      </c>
      <c r="E154" s="4" t="s">
        <v>1231</v>
      </c>
      <c r="F154" s="4" t="s">
        <v>1236</v>
      </c>
      <c r="G154" s="7" t="s">
        <v>336</v>
      </c>
      <c r="H154" s="8" t="s">
        <v>337</v>
      </c>
      <c r="I154" s="8" t="s">
        <v>3231</v>
      </c>
      <c r="J154" s="8" t="s">
        <v>338</v>
      </c>
      <c r="K154" s="7" t="s">
        <v>339</v>
      </c>
      <c r="L154" s="16">
        <v>2500000</v>
      </c>
      <c r="M154" s="16">
        <f t="shared" si="4"/>
        <v>25</v>
      </c>
      <c r="N154" s="16">
        <f t="shared" si="5"/>
        <v>0.25</v>
      </c>
    </row>
    <row r="155" spans="1:14" x14ac:dyDescent="0.2">
      <c r="A155" s="6">
        <v>42933</v>
      </c>
      <c r="B155" s="7">
        <v>167</v>
      </c>
      <c r="C155" s="4" t="s">
        <v>1227</v>
      </c>
      <c r="D155" s="4" t="s">
        <v>1235</v>
      </c>
      <c r="E155" s="4" t="s">
        <v>1231</v>
      </c>
      <c r="F155" s="4" t="s">
        <v>1236</v>
      </c>
      <c r="G155" s="7" t="s">
        <v>340</v>
      </c>
      <c r="H155" s="8" t="s">
        <v>341</v>
      </c>
      <c r="I155" s="8" t="s">
        <v>3231</v>
      </c>
      <c r="J155" s="8" t="s">
        <v>342</v>
      </c>
      <c r="K155" s="7" t="s">
        <v>343</v>
      </c>
      <c r="L155" s="16">
        <v>1995000</v>
      </c>
      <c r="M155" s="16">
        <f t="shared" si="4"/>
        <v>19.95</v>
      </c>
      <c r="N155" s="16">
        <f t="shared" si="5"/>
        <v>0.19949999999999998</v>
      </c>
    </row>
    <row r="156" spans="1:14" x14ac:dyDescent="0.2">
      <c r="A156" s="6">
        <v>42934</v>
      </c>
      <c r="B156" s="7">
        <v>1</v>
      </c>
      <c r="C156" s="4" t="s">
        <v>1161</v>
      </c>
      <c r="D156" s="4" t="s">
        <v>11</v>
      </c>
      <c r="E156" s="4" t="s">
        <v>11</v>
      </c>
      <c r="F156" s="4" t="s">
        <v>11</v>
      </c>
      <c r="G156" s="7" t="s">
        <v>344</v>
      </c>
      <c r="H156" s="8" t="s">
        <v>345</v>
      </c>
      <c r="I156" s="8" t="s">
        <v>3231</v>
      </c>
      <c r="J156" s="8" t="s">
        <v>346</v>
      </c>
      <c r="K156" s="7" t="s">
        <v>347</v>
      </c>
      <c r="L156" s="16">
        <v>5000000</v>
      </c>
      <c r="M156" s="16">
        <f t="shared" si="4"/>
        <v>50</v>
      </c>
      <c r="N156" s="16">
        <f t="shared" si="5"/>
        <v>0.5</v>
      </c>
    </row>
    <row r="157" spans="1:14" x14ac:dyDescent="0.2">
      <c r="A157" s="6">
        <v>42934</v>
      </c>
      <c r="B157" s="7">
        <v>1</v>
      </c>
      <c r="C157" s="4" t="s">
        <v>1161</v>
      </c>
      <c r="D157" s="4" t="s">
        <v>11</v>
      </c>
      <c r="E157" s="4" t="s">
        <v>11</v>
      </c>
      <c r="F157" s="4" t="s">
        <v>11</v>
      </c>
      <c r="G157" s="7" t="s">
        <v>344</v>
      </c>
      <c r="H157" s="8" t="s">
        <v>348</v>
      </c>
      <c r="I157" s="8" t="s">
        <v>3231</v>
      </c>
      <c r="J157" s="8" t="s">
        <v>346</v>
      </c>
      <c r="K157" s="7" t="s">
        <v>349</v>
      </c>
      <c r="L157" s="16">
        <v>5000000</v>
      </c>
      <c r="M157" s="16">
        <f t="shared" si="4"/>
        <v>50</v>
      </c>
      <c r="N157" s="16">
        <f t="shared" si="5"/>
        <v>0.5</v>
      </c>
    </row>
    <row r="158" spans="1:14" x14ac:dyDescent="0.2">
      <c r="A158" s="6">
        <v>42934</v>
      </c>
      <c r="B158" s="7">
        <v>18</v>
      </c>
      <c r="C158" s="4" t="s">
        <v>1168</v>
      </c>
      <c r="D158" s="4" t="s">
        <v>1171</v>
      </c>
      <c r="E158" s="4" t="s">
        <v>1171</v>
      </c>
      <c r="F158" s="4" t="s">
        <v>12</v>
      </c>
      <c r="G158" s="7" t="s">
        <v>344</v>
      </c>
      <c r="H158" s="8" t="s">
        <v>350</v>
      </c>
      <c r="I158" s="8" t="s">
        <v>2686</v>
      </c>
      <c r="J158" s="8" t="s">
        <v>346</v>
      </c>
      <c r="K158" s="7" t="s">
        <v>351</v>
      </c>
      <c r="L158" s="16">
        <v>2000000</v>
      </c>
      <c r="M158" s="16">
        <f t="shared" si="4"/>
        <v>20</v>
      </c>
      <c r="N158" s="16">
        <f t="shared" si="5"/>
        <v>0.2</v>
      </c>
    </row>
    <row r="159" spans="1:14" x14ac:dyDescent="0.2">
      <c r="A159" s="6">
        <v>42934</v>
      </c>
      <c r="B159" s="7">
        <v>19</v>
      </c>
      <c r="C159" s="4" t="s">
        <v>1169</v>
      </c>
      <c r="D159" s="4" t="s">
        <v>1171</v>
      </c>
      <c r="E159" s="4" t="s">
        <v>1171</v>
      </c>
      <c r="F159" s="4" t="s">
        <v>12</v>
      </c>
      <c r="G159" s="7" t="s">
        <v>344</v>
      </c>
      <c r="H159" s="8" t="s">
        <v>352</v>
      </c>
      <c r="I159" s="8" t="s">
        <v>2686</v>
      </c>
      <c r="J159" s="8" t="s">
        <v>346</v>
      </c>
      <c r="K159" s="7" t="s">
        <v>353</v>
      </c>
      <c r="L159" s="16">
        <v>2000000</v>
      </c>
      <c r="M159" s="16">
        <f t="shared" si="4"/>
        <v>20</v>
      </c>
      <c r="N159" s="16">
        <f t="shared" si="5"/>
        <v>0.2</v>
      </c>
    </row>
    <row r="160" spans="1:14" x14ac:dyDescent="0.2">
      <c r="A160" s="6">
        <v>42934</v>
      </c>
      <c r="B160" s="7">
        <v>20</v>
      </c>
      <c r="C160" s="4" t="s">
        <v>1170</v>
      </c>
      <c r="D160" s="4" t="s">
        <v>1171</v>
      </c>
      <c r="E160" s="4" t="s">
        <v>1171</v>
      </c>
      <c r="F160" s="4" t="s">
        <v>12</v>
      </c>
      <c r="G160" s="7" t="s">
        <v>344</v>
      </c>
      <c r="H160" s="8" t="s">
        <v>354</v>
      </c>
      <c r="I160" s="8" t="s">
        <v>2686</v>
      </c>
      <c r="J160" s="8" t="s">
        <v>346</v>
      </c>
      <c r="K160" s="7" t="s">
        <v>355</v>
      </c>
      <c r="L160" s="16">
        <v>2000000</v>
      </c>
      <c r="M160" s="16">
        <f t="shared" si="4"/>
        <v>20</v>
      </c>
      <c r="N160" s="16">
        <f t="shared" si="5"/>
        <v>0.2</v>
      </c>
    </row>
    <row r="161" spans="1:14" x14ac:dyDescent="0.2">
      <c r="A161" s="6">
        <v>42934</v>
      </c>
      <c r="B161" s="7">
        <v>22</v>
      </c>
      <c r="C161" s="4" t="s">
        <v>1172</v>
      </c>
      <c r="D161" s="4" t="s">
        <v>1243</v>
      </c>
      <c r="E161" s="4" t="s">
        <v>1171</v>
      </c>
      <c r="F161" s="4" t="s">
        <v>12</v>
      </c>
      <c r="G161" s="7" t="s">
        <v>344</v>
      </c>
      <c r="H161" s="8" t="s">
        <v>356</v>
      </c>
      <c r="I161" s="8" t="s">
        <v>2686</v>
      </c>
      <c r="J161" s="8" t="s">
        <v>346</v>
      </c>
      <c r="K161" s="7" t="s">
        <v>357</v>
      </c>
      <c r="L161" s="16">
        <v>2000000</v>
      </c>
      <c r="M161" s="16">
        <f t="shared" si="4"/>
        <v>20</v>
      </c>
      <c r="N161" s="16">
        <f t="shared" si="5"/>
        <v>0.2</v>
      </c>
    </row>
    <row r="162" spans="1:14" x14ac:dyDescent="0.2">
      <c r="A162" s="6">
        <v>42934</v>
      </c>
      <c r="B162" s="7">
        <v>29</v>
      </c>
      <c r="C162" s="4" t="s">
        <v>1175</v>
      </c>
      <c r="D162" s="4" t="s">
        <v>35</v>
      </c>
      <c r="E162" s="4" t="s">
        <v>28</v>
      </c>
      <c r="F162" s="4" t="s">
        <v>12</v>
      </c>
      <c r="G162" s="7" t="s">
        <v>42</v>
      </c>
      <c r="H162" s="8" t="s">
        <v>358</v>
      </c>
      <c r="I162" s="8" t="s">
        <v>2687</v>
      </c>
      <c r="J162" s="8" t="s">
        <v>43</v>
      </c>
      <c r="K162" s="7" t="s">
        <v>359</v>
      </c>
      <c r="L162" s="16">
        <v>2500000</v>
      </c>
      <c r="M162" s="16">
        <f t="shared" si="4"/>
        <v>25</v>
      </c>
      <c r="N162" s="16">
        <f t="shared" si="5"/>
        <v>0.25</v>
      </c>
    </row>
    <row r="163" spans="1:14" x14ac:dyDescent="0.2">
      <c r="A163" s="6">
        <v>42934</v>
      </c>
      <c r="B163" s="7">
        <v>29</v>
      </c>
      <c r="C163" s="4" t="s">
        <v>1175</v>
      </c>
      <c r="D163" s="4" t="s">
        <v>35</v>
      </c>
      <c r="E163" s="4" t="s">
        <v>28</v>
      </c>
      <c r="F163" s="4" t="s">
        <v>12</v>
      </c>
      <c r="G163" s="7" t="s">
        <v>42</v>
      </c>
      <c r="H163" s="8" t="s">
        <v>360</v>
      </c>
      <c r="I163" s="8" t="s">
        <v>2687</v>
      </c>
      <c r="J163" s="8" t="s">
        <v>43</v>
      </c>
      <c r="K163" s="7" t="s">
        <v>361</v>
      </c>
      <c r="L163" s="16">
        <v>2500000</v>
      </c>
      <c r="M163" s="16">
        <f t="shared" si="4"/>
        <v>25</v>
      </c>
      <c r="N163" s="16">
        <f t="shared" si="5"/>
        <v>0.25</v>
      </c>
    </row>
    <row r="164" spans="1:14" x14ac:dyDescent="0.2">
      <c r="A164" s="6">
        <v>42934</v>
      </c>
      <c r="B164" s="7">
        <v>29</v>
      </c>
      <c r="C164" s="4" t="s">
        <v>1175</v>
      </c>
      <c r="D164" s="4" t="s">
        <v>35</v>
      </c>
      <c r="E164" s="4" t="s">
        <v>28</v>
      </c>
      <c r="F164" s="4" t="s">
        <v>12</v>
      </c>
      <c r="G164" s="7" t="s">
        <v>42</v>
      </c>
      <c r="H164" s="8" t="s">
        <v>2761</v>
      </c>
      <c r="I164" s="8" t="s">
        <v>2687</v>
      </c>
      <c r="J164" s="8" t="s">
        <v>43</v>
      </c>
      <c r="K164" s="7" t="s">
        <v>362</v>
      </c>
      <c r="L164" s="16">
        <v>2500000</v>
      </c>
      <c r="M164" s="16">
        <f t="shared" si="4"/>
        <v>25</v>
      </c>
      <c r="N164" s="16">
        <f t="shared" si="5"/>
        <v>0.25</v>
      </c>
    </row>
    <row r="165" spans="1:14" x14ac:dyDescent="0.2">
      <c r="A165" s="6">
        <v>42934</v>
      </c>
      <c r="B165" s="7">
        <v>29</v>
      </c>
      <c r="C165" s="4" t="s">
        <v>1175</v>
      </c>
      <c r="D165" s="4" t="s">
        <v>35</v>
      </c>
      <c r="E165" s="4" t="s">
        <v>28</v>
      </c>
      <c r="F165" s="4" t="s">
        <v>12</v>
      </c>
      <c r="G165" s="7" t="s">
        <v>42</v>
      </c>
      <c r="H165" s="8" t="s">
        <v>363</v>
      </c>
      <c r="I165" s="8" t="s">
        <v>2687</v>
      </c>
      <c r="J165" s="8" t="s">
        <v>43</v>
      </c>
      <c r="K165" s="7" t="s">
        <v>364</v>
      </c>
      <c r="L165" s="16">
        <v>2500000</v>
      </c>
      <c r="M165" s="16">
        <f t="shared" si="4"/>
        <v>25</v>
      </c>
      <c r="N165" s="16">
        <f t="shared" si="5"/>
        <v>0.25</v>
      </c>
    </row>
    <row r="166" spans="1:14" x14ac:dyDescent="0.2">
      <c r="A166" s="6">
        <v>42934</v>
      </c>
      <c r="B166" s="7">
        <v>29</v>
      </c>
      <c r="C166" s="4" t="s">
        <v>1175</v>
      </c>
      <c r="D166" s="4" t="s">
        <v>35</v>
      </c>
      <c r="E166" s="4" t="s">
        <v>28</v>
      </c>
      <c r="F166" s="4" t="s">
        <v>12</v>
      </c>
      <c r="G166" s="7" t="s">
        <v>42</v>
      </c>
      <c r="H166" s="8" t="s">
        <v>365</v>
      </c>
      <c r="I166" s="8" t="s">
        <v>2683</v>
      </c>
      <c r="J166" s="8" t="s">
        <v>43</v>
      </c>
      <c r="K166" s="7" t="s">
        <v>366</v>
      </c>
      <c r="L166" s="16">
        <v>5000000</v>
      </c>
      <c r="M166" s="16">
        <f t="shared" si="4"/>
        <v>50</v>
      </c>
      <c r="N166" s="16">
        <f t="shared" si="5"/>
        <v>0.5</v>
      </c>
    </row>
    <row r="167" spans="1:14" x14ac:dyDescent="0.2">
      <c r="A167" s="6">
        <v>42934</v>
      </c>
      <c r="B167" s="7">
        <v>29</v>
      </c>
      <c r="C167" s="4" t="s">
        <v>1175</v>
      </c>
      <c r="D167" s="4" t="s">
        <v>35</v>
      </c>
      <c r="E167" s="4" t="s">
        <v>28</v>
      </c>
      <c r="F167" s="4" t="s">
        <v>12</v>
      </c>
      <c r="G167" s="7" t="s">
        <v>344</v>
      </c>
      <c r="H167" s="8" t="s">
        <v>367</v>
      </c>
      <c r="I167" s="8" t="s">
        <v>2687</v>
      </c>
      <c r="J167" s="8" t="s">
        <v>346</v>
      </c>
      <c r="K167" s="7" t="s">
        <v>368</v>
      </c>
      <c r="L167" s="16">
        <v>2500000</v>
      </c>
      <c r="M167" s="16">
        <f t="shared" si="4"/>
        <v>25</v>
      </c>
      <c r="N167" s="16">
        <f t="shared" si="5"/>
        <v>0.25</v>
      </c>
    </row>
    <row r="168" spans="1:14" x14ac:dyDescent="0.2">
      <c r="A168" s="6">
        <v>42934</v>
      </c>
      <c r="B168" s="7">
        <v>29</v>
      </c>
      <c r="C168" s="4" t="s">
        <v>1175</v>
      </c>
      <c r="D168" s="4" t="s">
        <v>35</v>
      </c>
      <c r="E168" s="4" t="s">
        <v>28</v>
      </c>
      <c r="F168" s="4" t="s">
        <v>12</v>
      </c>
      <c r="G168" s="7" t="s">
        <v>344</v>
      </c>
      <c r="H168" s="8" t="s">
        <v>2762</v>
      </c>
      <c r="I168" s="8" t="s">
        <v>2687</v>
      </c>
      <c r="J168" s="8" t="s">
        <v>346</v>
      </c>
      <c r="K168" s="7" t="s">
        <v>369</v>
      </c>
      <c r="L168" s="16">
        <v>2500000</v>
      </c>
      <c r="M168" s="16">
        <f t="shared" si="4"/>
        <v>25</v>
      </c>
      <c r="N168" s="16">
        <f t="shared" si="5"/>
        <v>0.25</v>
      </c>
    </row>
    <row r="169" spans="1:14" x14ac:dyDescent="0.2">
      <c r="A169" s="6">
        <v>42934</v>
      </c>
      <c r="B169" s="7">
        <v>29</v>
      </c>
      <c r="C169" s="4" t="s">
        <v>1175</v>
      </c>
      <c r="D169" s="4" t="s">
        <v>35</v>
      </c>
      <c r="E169" s="4" t="s">
        <v>28</v>
      </c>
      <c r="F169" s="4" t="s">
        <v>12</v>
      </c>
      <c r="G169" s="7" t="s">
        <v>344</v>
      </c>
      <c r="H169" s="8" t="s">
        <v>370</v>
      </c>
      <c r="I169" s="8" t="s">
        <v>2687</v>
      </c>
      <c r="J169" s="8" t="s">
        <v>346</v>
      </c>
      <c r="K169" s="7" t="s">
        <v>371</v>
      </c>
      <c r="L169" s="16">
        <v>2500000</v>
      </c>
      <c r="M169" s="16">
        <f t="shared" si="4"/>
        <v>25</v>
      </c>
      <c r="N169" s="16">
        <f t="shared" si="5"/>
        <v>0.25</v>
      </c>
    </row>
    <row r="170" spans="1:14" x14ac:dyDescent="0.2">
      <c r="A170" s="6">
        <v>42934</v>
      </c>
      <c r="B170" s="7">
        <v>29</v>
      </c>
      <c r="C170" s="4" t="s">
        <v>1175</v>
      </c>
      <c r="D170" s="4" t="s">
        <v>35</v>
      </c>
      <c r="E170" s="4" t="s">
        <v>28</v>
      </c>
      <c r="F170" s="4" t="s">
        <v>12</v>
      </c>
      <c r="G170" s="7" t="s">
        <v>344</v>
      </c>
      <c r="H170" s="8" t="s">
        <v>372</v>
      </c>
      <c r="I170" s="8" t="s">
        <v>2687</v>
      </c>
      <c r="J170" s="8" t="s">
        <v>346</v>
      </c>
      <c r="K170" s="7" t="s">
        <v>373</v>
      </c>
      <c r="L170" s="16">
        <v>2500000</v>
      </c>
      <c r="M170" s="16">
        <f t="shared" si="4"/>
        <v>25</v>
      </c>
      <c r="N170" s="16">
        <f t="shared" si="5"/>
        <v>0.25</v>
      </c>
    </row>
    <row r="171" spans="1:14" x14ac:dyDescent="0.2">
      <c r="A171" s="6">
        <v>42934</v>
      </c>
      <c r="B171" s="7">
        <v>29</v>
      </c>
      <c r="C171" s="4" t="s">
        <v>1175</v>
      </c>
      <c r="D171" s="4" t="s">
        <v>35</v>
      </c>
      <c r="E171" s="4" t="s">
        <v>28</v>
      </c>
      <c r="F171" s="4" t="s">
        <v>12</v>
      </c>
      <c r="G171" s="7" t="s">
        <v>344</v>
      </c>
      <c r="H171" s="8" t="s">
        <v>374</v>
      </c>
      <c r="I171" s="8" t="s">
        <v>2687</v>
      </c>
      <c r="J171" s="8" t="s">
        <v>346</v>
      </c>
      <c r="K171" s="7" t="s">
        <v>375</v>
      </c>
      <c r="L171" s="16">
        <v>2500000</v>
      </c>
      <c r="M171" s="16">
        <f t="shared" si="4"/>
        <v>25</v>
      </c>
      <c r="N171" s="16">
        <f t="shared" si="5"/>
        <v>0.25</v>
      </c>
    </row>
    <row r="172" spans="1:14" x14ac:dyDescent="0.2">
      <c r="A172" s="6">
        <v>42934</v>
      </c>
      <c r="B172" s="7">
        <v>29</v>
      </c>
      <c r="C172" s="4" t="s">
        <v>1175</v>
      </c>
      <c r="D172" s="4" t="s">
        <v>35</v>
      </c>
      <c r="E172" s="4" t="s">
        <v>28</v>
      </c>
      <c r="F172" s="4" t="s">
        <v>12</v>
      </c>
      <c r="G172" s="7" t="s">
        <v>344</v>
      </c>
      <c r="H172" s="8" t="s">
        <v>376</v>
      </c>
      <c r="I172" s="8" t="s">
        <v>2687</v>
      </c>
      <c r="J172" s="8" t="s">
        <v>346</v>
      </c>
      <c r="K172" s="7" t="s">
        <v>377</v>
      </c>
      <c r="L172" s="16">
        <v>2500000</v>
      </c>
      <c r="M172" s="16">
        <f t="shared" si="4"/>
        <v>25</v>
      </c>
      <c r="N172" s="16">
        <f t="shared" si="5"/>
        <v>0.25</v>
      </c>
    </row>
    <row r="173" spans="1:14" x14ac:dyDescent="0.2">
      <c r="A173" s="6">
        <v>42934</v>
      </c>
      <c r="B173" s="7">
        <v>29</v>
      </c>
      <c r="C173" s="4" t="s">
        <v>1175</v>
      </c>
      <c r="D173" s="4" t="s">
        <v>35</v>
      </c>
      <c r="E173" s="4" t="s">
        <v>28</v>
      </c>
      <c r="F173" s="4" t="s">
        <v>12</v>
      </c>
      <c r="G173" s="7" t="s">
        <v>344</v>
      </c>
      <c r="H173" s="8" t="s">
        <v>378</v>
      </c>
      <c r="I173" s="8" t="s">
        <v>2687</v>
      </c>
      <c r="J173" s="8" t="s">
        <v>346</v>
      </c>
      <c r="K173" s="7" t="s">
        <v>379</v>
      </c>
      <c r="L173" s="16">
        <v>2500000</v>
      </c>
      <c r="M173" s="16">
        <f t="shared" si="4"/>
        <v>25</v>
      </c>
      <c r="N173" s="16">
        <f t="shared" si="5"/>
        <v>0.25</v>
      </c>
    </row>
    <row r="174" spans="1:14" x14ac:dyDescent="0.2">
      <c r="A174" s="6">
        <v>42934</v>
      </c>
      <c r="B174" s="7">
        <v>29</v>
      </c>
      <c r="C174" s="4" t="s">
        <v>1175</v>
      </c>
      <c r="D174" s="4" t="s">
        <v>35</v>
      </c>
      <c r="E174" s="4" t="s">
        <v>28</v>
      </c>
      <c r="F174" s="4" t="s">
        <v>12</v>
      </c>
      <c r="G174" s="7" t="s">
        <v>344</v>
      </c>
      <c r="H174" s="8" t="s">
        <v>380</v>
      </c>
      <c r="I174" s="8" t="s">
        <v>2687</v>
      </c>
      <c r="J174" s="8" t="s">
        <v>346</v>
      </c>
      <c r="K174" s="7" t="s">
        <v>381</v>
      </c>
      <c r="L174" s="16">
        <v>2500000</v>
      </c>
      <c r="M174" s="16">
        <f t="shared" si="4"/>
        <v>25</v>
      </c>
      <c r="N174" s="16">
        <f t="shared" si="5"/>
        <v>0.25</v>
      </c>
    </row>
    <row r="175" spans="1:14" x14ac:dyDescent="0.2">
      <c r="A175" s="6">
        <v>42934</v>
      </c>
      <c r="B175" s="7">
        <v>30</v>
      </c>
      <c r="C175" s="4" t="s">
        <v>1176</v>
      </c>
      <c r="D175" s="4" t="s">
        <v>1244</v>
      </c>
      <c r="E175" s="4" t="s">
        <v>28</v>
      </c>
      <c r="F175" s="4" t="s">
        <v>12</v>
      </c>
      <c r="G175" s="7" t="s">
        <v>382</v>
      </c>
      <c r="H175" s="8" t="s">
        <v>2763</v>
      </c>
      <c r="I175" s="8" t="s">
        <v>2687</v>
      </c>
      <c r="J175" s="8" t="s">
        <v>383</v>
      </c>
      <c r="K175" s="7" t="s">
        <v>384</v>
      </c>
      <c r="L175" s="16">
        <v>5000000</v>
      </c>
      <c r="M175" s="16">
        <f t="shared" si="4"/>
        <v>50</v>
      </c>
      <c r="N175" s="16">
        <f t="shared" si="5"/>
        <v>0.5</v>
      </c>
    </row>
    <row r="176" spans="1:14" x14ac:dyDescent="0.2">
      <c r="A176" s="6">
        <v>42934</v>
      </c>
      <c r="B176" s="7">
        <v>30</v>
      </c>
      <c r="C176" s="4" t="s">
        <v>1176</v>
      </c>
      <c r="D176" s="4" t="s">
        <v>1244</v>
      </c>
      <c r="E176" s="4" t="s">
        <v>28</v>
      </c>
      <c r="F176" s="4" t="s">
        <v>12</v>
      </c>
      <c r="G176" s="7" t="s">
        <v>382</v>
      </c>
      <c r="H176" s="8" t="s">
        <v>385</v>
      </c>
      <c r="I176" s="8" t="s">
        <v>2687</v>
      </c>
      <c r="J176" s="8" t="s">
        <v>383</v>
      </c>
      <c r="K176" s="7" t="s">
        <v>386</v>
      </c>
      <c r="L176" s="16">
        <v>5000000</v>
      </c>
      <c r="M176" s="16">
        <f t="shared" si="4"/>
        <v>50</v>
      </c>
      <c r="N176" s="16">
        <f t="shared" si="5"/>
        <v>0.5</v>
      </c>
    </row>
    <row r="177" spans="1:14" x14ac:dyDescent="0.2">
      <c r="A177" s="6">
        <v>42934</v>
      </c>
      <c r="B177" s="7">
        <v>30</v>
      </c>
      <c r="C177" s="4" t="s">
        <v>1176</v>
      </c>
      <c r="D177" s="4" t="s">
        <v>1244</v>
      </c>
      <c r="E177" s="4" t="s">
        <v>28</v>
      </c>
      <c r="F177" s="4" t="s">
        <v>12</v>
      </c>
      <c r="G177" s="7" t="s">
        <v>382</v>
      </c>
      <c r="H177" s="8" t="s">
        <v>2764</v>
      </c>
      <c r="I177" s="8" t="s">
        <v>2687</v>
      </c>
      <c r="J177" s="8" t="s">
        <v>383</v>
      </c>
      <c r="K177" s="7" t="s">
        <v>387</v>
      </c>
      <c r="L177" s="16">
        <v>5000000</v>
      </c>
      <c r="M177" s="16">
        <f t="shared" si="4"/>
        <v>50</v>
      </c>
      <c r="N177" s="16">
        <f t="shared" si="5"/>
        <v>0.5</v>
      </c>
    </row>
    <row r="178" spans="1:14" x14ac:dyDescent="0.2">
      <c r="A178" s="6">
        <v>42934</v>
      </c>
      <c r="B178" s="7">
        <v>30</v>
      </c>
      <c r="C178" s="4" t="s">
        <v>1176</v>
      </c>
      <c r="D178" s="4" t="s">
        <v>1244</v>
      </c>
      <c r="E178" s="4" t="s">
        <v>28</v>
      </c>
      <c r="F178" s="4" t="s">
        <v>12</v>
      </c>
      <c r="G178" s="7" t="s">
        <v>382</v>
      </c>
      <c r="H178" s="8" t="s">
        <v>388</v>
      </c>
      <c r="I178" s="8" t="s">
        <v>2687</v>
      </c>
      <c r="J178" s="8" t="s">
        <v>383</v>
      </c>
      <c r="K178" s="7" t="s">
        <v>389</v>
      </c>
      <c r="L178" s="16">
        <v>5000000</v>
      </c>
      <c r="M178" s="16">
        <f t="shared" si="4"/>
        <v>50</v>
      </c>
      <c r="N178" s="16">
        <f t="shared" si="5"/>
        <v>0.5</v>
      </c>
    </row>
    <row r="179" spans="1:14" x14ac:dyDescent="0.2">
      <c r="A179" s="6">
        <v>42934</v>
      </c>
      <c r="B179" s="7">
        <v>34</v>
      </c>
      <c r="C179" s="4" t="s">
        <v>1179</v>
      </c>
      <c r="D179" s="4" t="s">
        <v>1243</v>
      </c>
      <c r="E179" s="4" t="s">
        <v>1171</v>
      </c>
      <c r="F179" s="4" t="s">
        <v>12</v>
      </c>
      <c r="G179" s="7" t="s">
        <v>344</v>
      </c>
      <c r="H179" s="8" t="s">
        <v>390</v>
      </c>
      <c r="I179" s="8" t="s">
        <v>2686</v>
      </c>
      <c r="J179" s="8" t="s">
        <v>346</v>
      </c>
      <c r="K179" s="7" t="s">
        <v>391</v>
      </c>
      <c r="L179" s="16">
        <v>1000000</v>
      </c>
      <c r="M179" s="16">
        <f t="shared" si="4"/>
        <v>10</v>
      </c>
      <c r="N179" s="16">
        <f t="shared" si="5"/>
        <v>0.1</v>
      </c>
    </row>
    <row r="180" spans="1:14" x14ac:dyDescent="0.2">
      <c r="A180" s="6">
        <v>42934</v>
      </c>
      <c r="B180" s="7">
        <v>46</v>
      </c>
      <c r="C180" s="4" t="s">
        <v>1186</v>
      </c>
      <c r="D180" s="4" t="s">
        <v>1243</v>
      </c>
      <c r="E180" s="4" t="s">
        <v>1171</v>
      </c>
      <c r="F180" s="4" t="s">
        <v>12</v>
      </c>
      <c r="G180" s="7" t="s">
        <v>344</v>
      </c>
      <c r="H180" s="8" t="s">
        <v>392</v>
      </c>
      <c r="I180" s="8" t="s">
        <v>2686</v>
      </c>
      <c r="J180" s="8" t="s">
        <v>346</v>
      </c>
      <c r="K180" s="7" t="s">
        <v>393</v>
      </c>
      <c r="L180" s="16">
        <v>1000000</v>
      </c>
      <c r="M180" s="16">
        <f t="shared" si="4"/>
        <v>10</v>
      </c>
      <c r="N180" s="16">
        <f t="shared" si="5"/>
        <v>0.1</v>
      </c>
    </row>
    <row r="181" spans="1:14" x14ac:dyDescent="0.2">
      <c r="A181" s="6">
        <v>42934</v>
      </c>
      <c r="B181" s="7">
        <v>98</v>
      </c>
      <c r="C181" s="4" t="s">
        <v>1206</v>
      </c>
      <c r="D181" s="4" t="s">
        <v>1245</v>
      </c>
      <c r="E181" s="4" t="s">
        <v>1246</v>
      </c>
      <c r="F181" s="4" t="s">
        <v>14</v>
      </c>
      <c r="G181" s="7" t="s">
        <v>42</v>
      </c>
      <c r="H181" s="8" t="s">
        <v>394</v>
      </c>
      <c r="I181" s="8" t="s">
        <v>3231</v>
      </c>
      <c r="J181" s="8" t="s">
        <v>43</v>
      </c>
      <c r="K181" s="7" t="s">
        <v>395</v>
      </c>
      <c r="L181" s="16">
        <v>600000</v>
      </c>
      <c r="M181" s="16">
        <f t="shared" si="4"/>
        <v>6</v>
      </c>
      <c r="N181" s="16">
        <f t="shared" si="5"/>
        <v>0.06</v>
      </c>
    </row>
    <row r="182" spans="1:14" x14ac:dyDescent="0.2">
      <c r="A182" s="6">
        <v>42934</v>
      </c>
      <c r="B182" s="7">
        <v>98</v>
      </c>
      <c r="C182" s="4" t="s">
        <v>1206</v>
      </c>
      <c r="D182" s="4" t="s">
        <v>1245</v>
      </c>
      <c r="E182" s="4" t="s">
        <v>1246</v>
      </c>
      <c r="F182" s="4" t="s">
        <v>14</v>
      </c>
      <c r="G182" s="7" t="s">
        <v>42</v>
      </c>
      <c r="H182" s="8" t="s">
        <v>396</v>
      </c>
      <c r="I182" s="8" t="s">
        <v>3231</v>
      </c>
      <c r="J182" s="8" t="s">
        <v>43</v>
      </c>
      <c r="K182" s="7" t="s">
        <v>397</v>
      </c>
      <c r="L182" s="16">
        <v>2500000</v>
      </c>
      <c r="M182" s="16">
        <f t="shared" si="4"/>
        <v>25</v>
      </c>
      <c r="N182" s="16">
        <f t="shared" si="5"/>
        <v>0.25</v>
      </c>
    </row>
    <row r="183" spans="1:14" x14ac:dyDescent="0.2">
      <c r="A183" s="6">
        <v>42934</v>
      </c>
      <c r="B183" s="7">
        <v>98</v>
      </c>
      <c r="C183" s="4" t="s">
        <v>1206</v>
      </c>
      <c r="D183" s="4" t="s">
        <v>1245</v>
      </c>
      <c r="E183" s="4" t="s">
        <v>1246</v>
      </c>
      <c r="F183" s="4" t="s">
        <v>14</v>
      </c>
      <c r="G183" s="7" t="s">
        <v>42</v>
      </c>
      <c r="H183" s="8" t="s">
        <v>398</v>
      </c>
      <c r="I183" s="8" t="s">
        <v>3264</v>
      </c>
      <c r="J183" s="8" t="s">
        <v>43</v>
      </c>
      <c r="K183" s="7" t="s">
        <v>399</v>
      </c>
      <c r="L183" s="16">
        <v>3500000</v>
      </c>
      <c r="M183" s="16">
        <f t="shared" si="4"/>
        <v>35</v>
      </c>
      <c r="N183" s="16">
        <f t="shared" si="5"/>
        <v>0.35</v>
      </c>
    </row>
    <row r="184" spans="1:14" x14ac:dyDescent="0.2">
      <c r="A184" s="6">
        <v>42934</v>
      </c>
      <c r="B184" s="7">
        <v>98</v>
      </c>
      <c r="C184" s="4" t="s">
        <v>1206</v>
      </c>
      <c r="D184" s="4" t="s">
        <v>1245</v>
      </c>
      <c r="E184" s="4" t="s">
        <v>1246</v>
      </c>
      <c r="F184" s="4" t="s">
        <v>14</v>
      </c>
      <c r="G184" s="7" t="s">
        <v>42</v>
      </c>
      <c r="H184" s="8" t="s">
        <v>400</v>
      </c>
      <c r="I184" s="8" t="s">
        <v>2683</v>
      </c>
      <c r="J184" s="8" t="s">
        <v>43</v>
      </c>
      <c r="K184" s="7" t="s">
        <v>401</v>
      </c>
      <c r="L184" s="16">
        <v>2000000</v>
      </c>
      <c r="M184" s="16">
        <f t="shared" si="4"/>
        <v>20</v>
      </c>
      <c r="N184" s="16">
        <f t="shared" si="5"/>
        <v>0.2</v>
      </c>
    </row>
    <row r="185" spans="1:14" x14ac:dyDescent="0.2">
      <c r="A185" s="6">
        <v>42934</v>
      </c>
      <c r="B185" s="7">
        <v>98</v>
      </c>
      <c r="C185" s="4" t="s">
        <v>1206</v>
      </c>
      <c r="D185" s="4" t="s">
        <v>1245</v>
      </c>
      <c r="E185" s="4" t="s">
        <v>1246</v>
      </c>
      <c r="F185" s="4" t="s">
        <v>14</v>
      </c>
      <c r="G185" s="7" t="s">
        <v>42</v>
      </c>
      <c r="H185" s="8" t="s">
        <v>402</v>
      </c>
      <c r="I185" s="8" t="s">
        <v>2680</v>
      </c>
      <c r="J185" s="8" t="s">
        <v>43</v>
      </c>
      <c r="K185" s="7" t="s">
        <v>403</v>
      </c>
      <c r="L185" s="16">
        <v>4500000</v>
      </c>
      <c r="M185" s="16">
        <f t="shared" si="4"/>
        <v>45</v>
      </c>
      <c r="N185" s="16">
        <f t="shared" si="5"/>
        <v>0.45</v>
      </c>
    </row>
    <row r="186" spans="1:14" x14ac:dyDescent="0.2">
      <c r="A186" s="6">
        <v>42934</v>
      </c>
      <c r="B186" s="7">
        <v>98</v>
      </c>
      <c r="C186" s="4" t="s">
        <v>1206</v>
      </c>
      <c r="D186" s="4" t="s">
        <v>1245</v>
      </c>
      <c r="E186" s="4" t="s">
        <v>1246</v>
      </c>
      <c r="F186" s="4" t="s">
        <v>14</v>
      </c>
      <c r="G186" s="7" t="s">
        <v>42</v>
      </c>
      <c r="H186" s="8" t="s">
        <v>404</v>
      </c>
      <c r="I186" s="8" t="s">
        <v>2685</v>
      </c>
      <c r="J186" s="8" t="s">
        <v>43</v>
      </c>
      <c r="K186" s="7" t="s">
        <v>405</v>
      </c>
      <c r="L186" s="16">
        <v>2500000</v>
      </c>
      <c r="M186" s="16">
        <f t="shared" si="4"/>
        <v>25</v>
      </c>
      <c r="N186" s="16">
        <f t="shared" si="5"/>
        <v>0.25</v>
      </c>
    </row>
    <row r="187" spans="1:14" x14ac:dyDescent="0.2">
      <c r="A187" s="6">
        <v>42934</v>
      </c>
      <c r="B187" s="7">
        <v>98</v>
      </c>
      <c r="C187" s="4" t="s">
        <v>1206</v>
      </c>
      <c r="D187" s="4" t="s">
        <v>1245</v>
      </c>
      <c r="E187" s="4" t="s">
        <v>1246</v>
      </c>
      <c r="F187" s="4" t="s">
        <v>14</v>
      </c>
      <c r="G187" s="7" t="s">
        <v>42</v>
      </c>
      <c r="H187" s="8" t="s">
        <v>2765</v>
      </c>
      <c r="I187" s="8" t="s">
        <v>2685</v>
      </c>
      <c r="J187" s="8" t="s">
        <v>43</v>
      </c>
      <c r="K187" s="7" t="s">
        <v>406</v>
      </c>
      <c r="L187" s="16">
        <v>4000000</v>
      </c>
      <c r="M187" s="16">
        <f t="shared" si="4"/>
        <v>40</v>
      </c>
      <c r="N187" s="16">
        <f t="shared" si="5"/>
        <v>0.4</v>
      </c>
    </row>
    <row r="188" spans="1:14" x14ac:dyDescent="0.2">
      <c r="A188" s="6">
        <v>42934</v>
      </c>
      <c r="B188" s="7">
        <v>98</v>
      </c>
      <c r="C188" s="4" t="s">
        <v>1206</v>
      </c>
      <c r="D188" s="4" t="s">
        <v>1245</v>
      </c>
      <c r="E188" s="4" t="s">
        <v>1246</v>
      </c>
      <c r="F188" s="4" t="s">
        <v>14</v>
      </c>
      <c r="G188" s="7" t="s">
        <v>42</v>
      </c>
      <c r="H188" s="8" t="s">
        <v>2766</v>
      </c>
      <c r="I188" s="8" t="s">
        <v>2685</v>
      </c>
      <c r="J188" s="8" t="s">
        <v>43</v>
      </c>
      <c r="K188" s="7" t="s">
        <v>407</v>
      </c>
      <c r="L188" s="16">
        <v>3000000</v>
      </c>
      <c r="M188" s="16">
        <f t="shared" si="4"/>
        <v>30</v>
      </c>
      <c r="N188" s="16">
        <f t="shared" si="5"/>
        <v>0.3</v>
      </c>
    </row>
    <row r="189" spans="1:14" x14ac:dyDescent="0.2">
      <c r="A189" s="6">
        <v>42934</v>
      </c>
      <c r="B189" s="7">
        <v>98</v>
      </c>
      <c r="C189" s="4" t="s">
        <v>1206</v>
      </c>
      <c r="D189" s="4" t="s">
        <v>1245</v>
      </c>
      <c r="E189" s="4" t="s">
        <v>1246</v>
      </c>
      <c r="F189" s="4" t="s">
        <v>14</v>
      </c>
      <c r="G189" s="7" t="s">
        <v>42</v>
      </c>
      <c r="H189" s="8" t="s">
        <v>2767</v>
      </c>
      <c r="I189" s="8" t="s">
        <v>2685</v>
      </c>
      <c r="J189" s="8" t="s">
        <v>43</v>
      </c>
      <c r="K189" s="7" t="s">
        <v>408</v>
      </c>
      <c r="L189" s="16">
        <v>3000000</v>
      </c>
      <c r="M189" s="16">
        <f t="shared" si="4"/>
        <v>30</v>
      </c>
      <c r="N189" s="16">
        <f t="shared" si="5"/>
        <v>0.3</v>
      </c>
    </row>
    <row r="190" spans="1:14" x14ac:dyDescent="0.2">
      <c r="A190" s="6">
        <v>42934</v>
      </c>
      <c r="B190" s="7">
        <v>98</v>
      </c>
      <c r="C190" s="4" t="s">
        <v>1206</v>
      </c>
      <c r="D190" s="4" t="s">
        <v>1245</v>
      </c>
      <c r="E190" s="4" t="s">
        <v>1246</v>
      </c>
      <c r="F190" s="4" t="s">
        <v>14</v>
      </c>
      <c r="G190" s="7" t="s">
        <v>42</v>
      </c>
      <c r="H190" s="8" t="s">
        <v>409</v>
      </c>
      <c r="I190" s="8" t="s">
        <v>2685</v>
      </c>
      <c r="J190" s="8" t="s">
        <v>43</v>
      </c>
      <c r="K190" s="7" t="s">
        <v>410</v>
      </c>
      <c r="L190" s="16">
        <v>3000000</v>
      </c>
      <c r="M190" s="16">
        <f t="shared" si="4"/>
        <v>30</v>
      </c>
      <c r="N190" s="16">
        <f t="shared" si="5"/>
        <v>0.3</v>
      </c>
    </row>
    <row r="191" spans="1:14" x14ac:dyDescent="0.2">
      <c r="A191" s="6">
        <v>42934</v>
      </c>
      <c r="B191" s="7">
        <v>98</v>
      </c>
      <c r="C191" s="4" t="s">
        <v>1206</v>
      </c>
      <c r="D191" s="4" t="s">
        <v>1245</v>
      </c>
      <c r="E191" s="4" t="s">
        <v>1246</v>
      </c>
      <c r="F191" s="4" t="s">
        <v>14</v>
      </c>
      <c r="G191" s="7" t="s">
        <v>42</v>
      </c>
      <c r="H191" s="8" t="s">
        <v>411</v>
      </c>
      <c r="I191" s="8" t="s">
        <v>2685</v>
      </c>
      <c r="J191" s="8" t="s">
        <v>43</v>
      </c>
      <c r="K191" s="7" t="s">
        <v>412</v>
      </c>
      <c r="L191" s="16">
        <v>1500000</v>
      </c>
      <c r="M191" s="16">
        <f t="shared" si="4"/>
        <v>15</v>
      </c>
      <c r="N191" s="16">
        <f t="shared" si="5"/>
        <v>0.15</v>
      </c>
    </row>
    <row r="192" spans="1:14" x14ac:dyDescent="0.2">
      <c r="A192" s="6">
        <v>42934</v>
      </c>
      <c r="B192" s="7">
        <v>98</v>
      </c>
      <c r="C192" s="4" t="s">
        <v>1206</v>
      </c>
      <c r="D192" s="4" t="s">
        <v>1245</v>
      </c>
      <c r="E192" s="4" t="s">
        <v>1246</v>
      </c>
      <c r="F192" s="4" t="s">
        <v>14</v>
      </c>
      <c r="G192" s="7" t="s">
        <v>42</v>
      </c>
      <c r="H192" s="8" t="s">
        <v>2768</v>
      </c>
      <c r="I192" s="8" t="s">
        <v>2683</v>
      </c>
      <c r="J192" s="8" t="s">
        <v>43</v>
      </c>
      <c r="K192" s="7" t="s">
        <v>413</v>
      </c>
      <c r="L192" s="16">
        <v>4900000</v>
      </c>
      <c r="M192" s="16">
        <f t="shared" si="4"/>
        <v>49</v>
      </c>
      <c r="N192" s="16">
        <f t="shared" si="5"/>
        <v>0.49</v>
      </c>
    </row>
    <row r="193" spans="1:14" x14ac:dyDescent="0.2">
      <c r="A193" s="6">
        <v>42934</v>
      </c>
      <c r="B193" s="7">
        <v>98</v>
      </c>
      <c r="C193" s="4" t="s">
        <v>1206</v>
      </c>
      <c r="D193" s="4" t="s">
        <v>1245</v>
      </c>
      <c r="E193" s="4" t="s">
        <v>1246</v>
      </c>
      <c r="F193" s="4" t="s">
        <v>14</v>
      </c>
      <c r="G193" s="7" t="s">
        <v>42</v>
      </c>
      <c r="H193" s="8" t="s">
        <v>414</v>
      </c>
      <c r="I193" s="8" t="s">
        <v>2685</v>
      </c>
      <c r="J193" s="8" t="s">
        <v>43</v>
      </c>
      <c r="K193" s="7" t="s">
        <v>415</v>
      </c>
      <c r="L193" s="16">
        <v>1500000</v>
      </c>
      <c r="M193" s="16">
        <f t="shared" si="4"/>
        <v>15</v>
      </c>
      <c r="N193" s="16">
        <f t="shared" si="5"/>
        <v>0.15</v>
      </c>
    </row>
    <row r="194" spans="1:14" x14ac:dyDescent="0.2">
      <c r="A194" s="6">
        <v>42934</v>
      </c>
      <c r="B194" s="7">
        <v>98</v>
      </c>
      <c r="C194" s="4" t="s">
        <v>1206</v>
      </c>
      <c r="D194" s="4" t="s">
        <v>1245</v>
      </c>
      <c r="E194" s="4" t="s">
        <v>1246</v>
      </c>
      <c r="F194" s="4" t="s">
        <v>14</v>
      </c>
      <c r="G194" s="7" t="s">
        <v>42</v>
      </c>
      <c r="H194" s="8" t="s">
        <v>416</v>
      </c>
      <c r="I194" s="8" t="s">
        <v>2681</v>
      </c>
      <c r="J194" s="8" t="s">
        <v>43</v>
      </c>
      <c r="K194" s="7" t="s">
        <v>417</v>
      </c>
      <c r="L194" s="16">
        <v>4500000</v>
      </c>
      <c r="M194" s="16">
        <f t="shared" si="4"/>
        <v>45</v>
      </c>
      <c r="N194" s="16">
        <f t="shared" si="5"/>
        <v>0.45</v>
      </c>
    </row>
    <row r="195" spans="1:14" x14ac:dyDescent="0.2">
      <c r="A195" s="6">
        <v>42934</v>
      </c>
      <c r="B195" s="7">
        <v>98</v>
      </c>
      <c r="C195" s="4" t="s">
        <v>1206</v>
      </c>
      <c r="D195" s="4" t="s">
        <v>1245</v>
      </c>
      <c r="E195" s="4" t="s">
        <v>1246</v>
      </c>
      <c r="F195" s="4" t="s">
        <v>14</v>
      </c>
      <c r="G195" s="7" t="s">
        <v>42</v>
      </c>
      <c r="H195" s="8" t="s">
        <v>418</v>
      </c>
      <c r="I195" s="8" t="s">
        <v>2681</v>
      </c>
      <c r="J195" s="8" t="s">
        <v>43</v>
      </c>
      <c r="K195" s="7" t="s">
        <v>419</v>
      </c>
      <c r="L195" s="16">
        <v>3000000</v>
      </c>
      <c r="M195" s="16">
        <f t="shared" ref="M195:M258" si="6">L195/100000</f>
        <v>30</v>
      </c>
      <c r="N195" s="16">
        <f t="shared" ref="N195:N258" si="7">M195/100</f>
        <v>0.3</v>
      </c>
    </row>
    <row r="196" spans="1:14" x14ac:dyDescent="0.2">
      <c r="A196" s="6">
        <v>42934</v>
      </c>
      <c r="B196" s="7">
        <v>98</v>
      </c>
      <c r="C196" s="4" t="s">
        <v>1206</v>
      </c>
      <c r="D196" s="4" t="s">
        <v>1245</v>
      </c>
      <c r="E196" s="4" t="s">
        <v>1246</v>
      </c>
      <c r="F196" s="4" t="s">
        <v>14</v>
      </c>
      <c r="G196" s="7" t="s">
        <v>42</v>
      </c>
      <c r="H196" s="8" t="s">
        <v>420</v>
      </c>
      <c r="I196" s="8" t="s">
        <v>2683</v>
      </c>
      <c r="J196" s="8" t="s">
        <v>43</v>
      </c>
      <c r="K196" s="7" t="s">
        <v>421</v>
      </c>
      <c r="L196" s="16">
        <v>4000000</v>
      </c>
      <c r="M196" s="16">
        <f t="shared" si="6"/>
        <v>40</v>
      </c>
      <c r="N196" s="16">
        <f t="shared" si="7"/>
        <v>0.4</v>
      </c>
    </row>
    <row r="197" spans="1:14" x14ac:dyDescent="0.2">
      <c r="A197" s="6">
        <v>42934</v>
      </c>
      <c r="B197" s="7">
        <v>98</v>
      </c>
      <c r="C197" s="4" t="s">
        <v>1206</v>
      </c>
      <c r="D197" s="4" t="s">
        <v>1245</v>
      </c>
      <c r="E197" s="4" t="s">
        <v>1246</v>
      </c>
      <c r="F197" s="4" t="s">
        <v>14</v>
      </c>
      <c r="G197" s="7" t="s">
        <v>42</v>
      </c>
      <c r="H197" s="8" t="s">
        <v>422</v>
      </c>
      <c r="I197" s="8" t="s">
        <v>3237</v>
      </c>
      <c r="J197" s="8" t="s">
        <v>43</v>
      </c>
      <c r="K197" s="7" t="s">
        <v>423</v>
      </c>
      <c r="L197" s="16">
        <v>2000000</v>
      </c>
      <c r="M197" s="16">
        <f t="shared" si="6"/>
        <v>20</v>
      </c>
      <c r="N197" s="16">
        <f t="shared" si="7"/>
        <v>0.2</v>
      </c>
    </row>
    <row r="198" spans="1:14" x14ac:dyDescent="0.2">
      <c r="A198" s="6">
        <v>42934</v>
      </c>
      <c r="B198" s="7">
        <v>129</v>
      </c>
      <c r="C198" s="4" t="s">
        <v>1215</v>
      </c>
      <c r="D198" s="4" t="s">
        <v>1240</v>
      </c>
      <c r="E198" s="4" t="s">
        <v>1240</v>
      </c>
      <c r="F198" s="4" t="s">
        <v>1240</v>
      </c>
      <c r="G198" s="7" t="s">
        <v>424</v>
      </c>
      <c r="H198" s="8" t="s">
        <v>425</v>
      </c>
      <c r="I198" s="8" t="s">
        <v>3231</v>
      </c>
      <c r="J198" s="8" t="s">
        <v>426</v>
      </c>
      <c r="K198" s="7" t="s">
        <v>427</v>
      </c>
      <c r="L198" s="16">
        <v>500000000</v>
      </c>
      <c r="M198" s="16">
        <f t="shared" si="6"/>
        <v>5000</v>
      </c>
      <c r="N198" s="16">
        <f t="shared" si="7"/>
        <v>50</v>
      </c>
    </row>
    <row r="199" spans="1:14" x14ac:dyDescent="0.2">
      <c r="A199" s="6">
        <v>42934</v>
      </c>
      <c r="B199" s="7">
        <v>154</v>
      </c>
      <c r="C199" s="4" t="s">
        <v>1220</v>
      </c>
      <c r="D199" s="4" t="s">
        <v>1220</v>
      </c>
      <c r="E199" s="4" t="s">
        <v>1220</v>
      </c>
      <c r="F199" s="4" t="s">
        <v>1236</v>
      </c>
      <c r="G199" s="7" t="s">
        <v>42</v>
      </c>
      <c r="H199" s="8" t="s">
        <v>428</v>
      </c>
      <c r="I199" s="8" t="s">
        <v>3231</v>
      </c>
      <c r="J199" s="8" t="s">
        <v>43</v>
      </c>
      <c r="K199" s="7" t="s">
        <v>429</v>
      </c>
      <c r="L199" s="16">
        <v>400000</v>
      </c>
      <c r="M199" s="16">
        <f t="shared" si="6"/>
        <v>4</v>
      </c>
      <c r="N199" s="16">
        <f t="shared" si="7"/>
        <v>0.04</v>
      </c>
    </row>
    <row r="200" spans="1:14" x14ac:dyDescent="0.2">
      <c r="A200" s="6">
        <v>42934</v>
      </c>
      <c r="B200" s="7">
        <v>155</v>
      </c>
      <c r="C200" s="4" t="s">
        <v>1221</v>
      </c>
      <c r="D200" s="4" t="s">
        <v>1220</v>
      </c>
      <c r="E200" s="4" t="s">
        <v>1220</v>
      </c>
      <c r="F200" s="4" t="s">
        <v>1236</v>
      </c>
      <c r="G200" s="7" t="s">
        <v>42</v>
      </c>
      <c r="H200" s="8" t="s">
        <v>430</v>
      </c>
      <c r="I200" s="8" t="s">
        <v>3231</v>
      </c>
      <c r="J200" s="8" t="s">
        <v>43</v>
      </c>
      <c r="K200" s="7" t="s">
        <v>431</v>
      </c>
      <c r="L200" s="16">
        <v>3500000</v>
      </c>
      <c r="M200" s="16">
        <f t="shared" si="6"/>
        <v>35</v>
      </c>
      <c r="N200" s="16">
        <f t="shared" si="7"/>
        <v>0.35</v>
      </c>
    </row>
    <row r="201" spans="1:14" x14ac:dyDescent="0.2">
      <c r="A201" s="6">
        <v>42934</v>
      </c>
      <c r="B201" s="7">
        <v>155</v>
      </c>
      <c r="C201" s="4" t="s">
        <v>1221</v>
      </c>
      <c r="D201" s="4" t="s">
        <v>1220</v>
      </c>
      <c r="E201" s="4" t="s">
        <v>1220</v>
      </c>
      <c r="F201" s="4" t="s">
        <v>1236</v>
      </c>
      <c r="G201" s="7" t="s">
        <v>42</v>
      </c>
      <c r="H201" s="8" t="s">
        <v>432</v>
      </c>
      <c r="I201" s="8" t="s">
        <v>3231</v>
      </c>
      <c r="J201" s="8" t="s">
        <v>43</v>
      </c>
      <c r="K201" s="7" t="s">
        <v>433</v>
      </c>
      <c r="L201" s="16">
        <v>400000</v>
      </c>
      <c r="M201" s="16">
        <f t="shared" si="6"/>
        <v>4</v>
      </c>
      <c r="N201" s="16">
        <f t="shared" si="7"/>
        <v>0.04</v>
      </c>
    </row>
    <row r="202" spans="1:14" x14ac:dyDescent="0.2">
      <c r="A202" s="6">
        <v>42934</v>
      </c>
      <c r="B202" s="7">
        <v>156</v>
      </c>
      <c r="C202" s="4" t="s">
        <v>1222</v>
      </c>
      <c r="D202" s="4" t="s">
        <v>1223</v>
      </c>
      <c r="E202" s="4" t="s">
        <v>1220</v>
      </c>
      <c r="F202" s="4" t="s">
        <v>1236</v>
      </c>
      <c r="G202" s="7" t="s">
        <v>42</v>
      </c>
      <c r="H202" s="8" t="s">
        <v>434</v>
      </c>
      <c r="I202" s="8" t="s">
        <v>3231</v>
      </c>
      <c r="J202" s="8" t="s">
        <v>43</v>
      </c>
      <c r="K202" s="7" t="s">
        <v>435</v>
      </c>
      <c r="L202" s="16">
        <v>4000000</v>
      </c>
      <c r="M202" s="16">
        <f t="shared" si="6"/>
        <v>40</v>
      </c>
      <c r="N202" s="16">
        <f t="shared" si="7"/>
        <v>0.4</v>
      </c>
    </row>
    <row r="203" spans="1:14" x14ac:dyDescent="0.2">
      <c r="A203" s="6">
        <v>42934</v>
      </c>
      <c r="B203" s="7">
        <v>156</v>
      </c>
      <c r="C203" s="4" t="s">
        <v>1222</v>
      </c>
      <c r="D203" s="4" t="s">
        <v>1223</v>
      </c>
      <c r="E203" s="4" t="s">
        <v>1220</v>
      </c>
      <c r="F203" s="4" t="s">
        <v>1236</v>
      </c>
      <c r="G203" s="7" t="s">
        <v>42</v>
      </c>
      <c r="H203" s="8" t="s">
        <v>436</v>
      </c>
      <c r="I203" s="8" t="s">
        <v>3231</v>
      </c>
      <c r="J203" s="8" t="s">
        <v>43</v>
      </c>
      <c r="K203" s="7" t="s">
        <v>437</v>
      </c>
      <c r="L203" s="16">
        <v>400000</v>
      </c>
      <c r="M203" s="16">
        <f t="shared" si="6"/>
        <v>4</v>
      </c>
      <c r="N203" s="16">
        <f t="shared" si="7"/>
        <v>0.04</v>
      </c>
    </row>
    <row r="204" spans="1:14" x14ac:dyDescent="0.2">
      <c r="A204" s="6">
        <v>42934</v>
      </c>
      <c r="B204" s="7">
        <v>162</v>
      </c>
      <c r="C204" s="4" t="s">
        <v>1223</v>
      </c>
      <c r="D204" s="4" t="s">
        <v>1223</v>
      </c>
      <c r="E204" s="4" t="s">
        <v>1220</v>
      </c>
      <c r="F204" s="4" t="s">
        <v>1236</v>
      </c>
      <c r="G204" s="7" t="s">
        <v>42</v>
      </c>
      <c r="H204" s="8" t="s">
        <v>438</v>
      </c>
      <c r="I204" s="8" t="s">
        <v>3231</v>
      </c>
      <c r="J204" s="8" t="s">
        <v>43</v>
      </c>
      <c r="K204" s="7" t="s">
        <v>439</v>
      </c>
      <c r="L204" s="16">
        <v>400000</v>
      </c>
      <c r="M204" s="16">
        <f t="shared" si="6"/>
        <v>4</v>
      </c>
      <c r="N204" s="16">
        <f t="shared" si="7"/>
        <v>0.04</v>
      </c>
    </row>
    <row r="205" spans="1:14" x14ac:dyDescent="0.2">
      <c r="A205" s="6">
        <v>42934</v>
      </c>
      <c r="B205" s="7">
        <v>163</v>
      </c>
      <c r="C205" s="4" t="s">
        <v>1224</v>
      </c>
      <c r="D205" s="4" t="s">
        <v>1223</v>
      </c>
      <c r="E205" s="4" t="s">
        <v>1220</v>
      </c>
      <c r="F205" s="4" t="s">
        <v>1236</v>
      </c>
      <c r="G205" s="7" t="s">
        <v>42</v>
      </c>
      <c r="H205" s="8" t="s">
        <v>440</v>
      </c>
      <c r="I205" s="8" t="s">
        <v>3231</v>
      </c>
      <c r="J205" s="8" t="s">
        <v>43</v>
      </c>
      <c r="K205" s="7" t="s">
        <v>441</v>
      </c>
      <c r="L205" s="16">
        <v>400000</v>
      </c>
      <c r="M205" s="16">
        <f t="shared" si="6"/>
        <v>4</v>
      </c>
      <c r="N205" s="16">
        <f t="shared" si="7"/>
        <v>0.04</v>
      </c>
    </row>
    <row r="206" spans="1:14" x14ac:dyDescent="0.2">
      <c r="A206" s="6">
        <v>42934</v>
      </c>
      <c r="B206" s="7">
        <v>164</v>
      </c>
      <c r="C206" s="4" t="s">
        <v>1225</v>
      </c>
      <c r="D206" s="4" t="s">
        <v>1220</v>
      </c>
      <c r="E206" s="4" t="s">
        <v>1220</v>
      </c>
      <c r="F206" s="4" t="s">
        <v>1236</v>
      </c>
      <c r="G206" s="7" t="s">
        <v>42</v>
      </c>
      <c r="H206" s="8" t="s">
        <v>442</v>
      </c>
      <c r="I206" s="8" t="s">
        <v>3231</v>
      </c>
      <c r="J206" s="8" t="s">
        <v>43</v>
      </c>
      <c r="K206" s="7" t="s">
        <v>443</v>
      </c>
      <c r="L206" s="16">
        <v>500000</v>
      </c>
      <c r="M206" s="16">
        <f t="shared" si="6"/>
        <v>5</v>
      </c>
      <c r="N206" s="16">
        <f t="shared" si="7"/>
        <v>0.05</v>
      </c>
    </row>
    <row r="207" spans="1:14" x14ac:dyDescent="0.2">
      <c r="A207" s="6">
        <v>42934</v>
      </c>
      <c r="B207" s="7">
        <v>165</v>
      </c>
      <c r="C207" s="4" t="s">
        <v>1226</v>
      </c>
      <c r="D207" s="4" t="s">
        <v>1231</v>
      </c>
      <c r="E207" s="4" t="s">
        <v>1231</v>
      </c>
      <c r="F207" s="4" t="s">
        <v>1236</v>
      </c>
      <c r="G207" s="7" t="s">
        <v>42</v>
      </c>
      <c r="H207" s="8" t="s">
        <v>2769</v>
      </c>
      <c r="I207" s="8" t="s">
        <v>2687</v>
      </c>
      <c r="J207" s="8" t="s">
        <v>43</v>
      </c>
      <c r="K207" s="7" t="s">
        <v>444</v>
      </c>
      <c r="L207" s="16">
        <v>2500000</v>
      </c>
      <c r="M207" s="16">
        <f t="shared" si="6"/>
        <v>25</v>
      </c>
      <c r="N207" s="16">
        <f t="shared" si="7"/>
        <v>0.25</v>
      </c>
    </row>
    <row r="208" spans="1:14" x14ac:dyDescent="0.2">
      <c r="A208" s="6">
        <v>42934</v>
      </c>
      <c r="B208" s="7">
        <v>165</v>
      </c>
      <c r="C208" s="4" t="s">
        <v>1226</v>
      </c>
      <c r="D208" s="4" t="s">
        <v>1231</v>
      </c>
      <c r="E208" s="4" t="s">
        <v>1231</v>
      </c>
      <c r="F208" s="4" t="s">
        <v>1236</v>
      </c>
      <c r="G208" s="7" t="s">
        <v>42</v>
      </c>
      <c r="H208" s="8" t="s">
        <v>445</v>
      </c>
      <c r="I208" s="8" t="s">
        <v>2687</v>
      </c>
      <c r="J208" s="8" t="s">
        <v>43</v>
      </c>
      <c r="K208" s="7" t="s">
        <v>446</v>
      </c>
      <c r="L208" s="16">
        <v>7500000</v>
      </c>
      <c r="M208" s="16">
        <f t="shared" si="6"/>
        <v>75</v>
      </c>
      <c r="N208" s="16">
        <f t="shared" si="7"/>
        <v>0.75</v>
      </c>
    </row>
    <row r="209" spans="1:14" x14ac:dyDescent="0.2">
      <c r="A209" s="6">
        <v>42934</v>
      </c>
      <c r="B209" s="7">
        <v>167</v>
      </c>
      <c r="C209" s="4" t="s">
        <v>1227</v>
      </c>
      <c r="D209" s="4" t="s">
        <v>1235</v>
      </c>
      <c r="E209" s="4" t="s">
        <v>1231</v>
      </c>
      <c r="F209" s="4" t="s">
        <v>1236</v>
      </c>
      <c r="G209" s="7" t="s">
        <v>447</v>
      </c>
      <c r="H209" s="8" t="s">
        <v>448</v>
      </c>
      <c r="I209" s="8" t="s">
        <v>3231</v>
      </c>
      <c r="J209" s="8" t="s">
        <v>449</v>
      </c>
      <c r="K209" s="7" t="s">
        <v>450</v>
      </c>
      <c r="L209" s="16">
        <v>1500000</v>
      </c>
      <c r="M209" s="16">
        <f t="shared" si="6"/>
        <v>15</v>
      </c>
      <c r="N209" s="16">
        <f t="shared" si="7"/>
        <v>0.15</v>
      </c>
    </row>
    <row r="210" spans="1:14" x14ac:dyDescent="0.2">
      <c r="A210" s="6">
        <v>42934</v>
      </c>
      <c r="B210" s="7">
        <v>174</v>
      </c>
      <c r="C210" s="4" t="s">
        <v>1228</v>
      </c>
      <c r="D210" s="4" t="s">
        <v>23</v>
      </c>
      <c r="E210" s="4" t="s">
        <v>23</v>
      </c>
      <c r="F210" s="4" t="s">
        <v>23</v>
      </c>
      <c r="G210" s="7" t="s">
        <v>42</v>
      </c>
      <c r="H210" s="8" t="s">
        <v>2770</v>
      </c>
      <c r="I210" s="8" t="s">
        <v>3264</v>
      </c>
      <c r="J210" s="8" t="s">
        <v>43</v>
      </c>
      <c r="K210" s="7" t="s">
        <v>451</v>
      </c>
      <c r="L210" s="16">
        <v>5000000</v>
      </c>
      <c r="M210" s="16">
        <f t="shared" si="6"/>
        <v>50</v>
      </c>
      <c r="N210" s="16">
        <f t="shared" si="7"/>
        <v>0.5</v>
      </c>
    </row>
    <row r="211" spans="1:14" x14ac:dyDescent="0.2">
      <c r="A211" s="6">
        <v>42934</v>
      </c>
      <c r="B211" s="7">
        <v>174</v>
      </c>
      <c r="C211" s="4" t="s">
        <v>1228</v>
      </c>
      <c r="D211" s="4" t="s">
        <v>23</v>
      </c>
      <c r="E211" s="4" t="s">
        <v>23</v>
      </c>
      <c r="F211" s="4" t="s">
        <v>23</v>
      </c>
      <c r="G211" s="7" t="s">
        <v>42</v>
      </c>
      <c r="H211" s="8" t="s">
        <v>2771</v>
      </c>
      <c r="I211" s="8" t="s">
        <v>3264</v>
      </c>
      <c r="J211" s="8" t="s">
        <v>43</v>
      </c>
      <c r="K211" s="7" t="s">
        <v>452</v>
      </c>
      <c r="L211" s="16">
        <v>5000000</v>
      </c>
      <c r="M211" s="16">
        <f t="shared" si="6"/>
        <v>50</v>
      </c>
      <c r="N211" s="16">
        <f t="shared" si="7"/>
        <v>0.5</v>
      </c>
    </row>
    <row r="212" spans="1:14" x14ac:dyDescent="0.2">
      <c r="A212" s="6">
        <v>42934</v>
      </c>
      <c r="B212" s="7">
        <v>174</v>
      </c>
      <c r="C212" s="4" t="s">
        <v>1228</v>
      </c>
      <c r="D212" s="4" t="s">
        <v>23</v>
      </c>
      <c r="E212" s="4" t="s">
        <v>23</v>
      </c>
      <c r="F212" s="4" t="s">
        <v>23</v>
      </c>
      <c r="G212" s="7" t="s">
        <v>42</v>
      </c>
      <c r="H212" s="8" t="s">
        <v>2772</v>
      </c>
      <c r="I212" s="8" t="s">
        <v>3264</v>
      </c>
      <c r="J212" s="8" t="s">
        <v>43</v>
      </c>
      <c r="K212" s="7" t="s">
        <v>453</v>
      </c>
      <c r="L212" s="16">
        <v>2500000</v>
      </c>
      <c r="M212" s="16">
        <f t="shared" si="6"/>
        <v>25</v>
      </c>
      <c r="N212" s="16">
        <f t="shared" si="7"/>
        <v>0.25</v>
      </c>
    </row>
    <row r="213" spans="1:14" x14ac:dyDescent="0.2">
      <c r="A213" s="6">
        <v>42934</v>
      </c>
      <c r="B213" s="7">
        <v>174</v>
      </c>
      <c r="C213" s="4" t="s">
        <v>1228</v>
      </c>
      <c r="D213" s="4" t="s">
        <v>23</v>
      </c>
      <c r="E213" s="4" t="s">
        <v>23</v>
      </c>
      <c r="F213" s="4" t="s">
        <v>23</v>
      </c>
      <c r="G213" s="7" t="s">
        <v>42</v>
      </c>
      <c r="H213" s="8" t="s">
        <v>2773</v>
      </c>
      <c r="I213" s="8" t="s">
        <v>3264</v>
      </c>
      <c r="J213" s="8" t="s">
        <v>43</v>
      </c>
      <c r="K213" s="7" t="s">
        <v>454</v>
      </c>
      <c r="L213" s="16">
        <v>2500000</v>
      </c>
      <c r="M213" s="16">
        <f t="shared" si="6"/>
        <v>25</v>
      </c>
      <c r="N213" s="16">
        <f t="shared" si="7"/>
        <v>0.25</v>
      </c>
    </row>
    <row r="214" spans="1:14" x14ac:dyDescent="0.2">
      <c r="A214" s="6">
        <v>42934</v>
      </c>
      <c r="B214" s="7">
        <v>174</v>
      </c>
      <c r="C214" s="4" t="s">
        <v>1228</v>
      </c>
      <c r="D214" s="4" t="s">
        <v>23</v>
      </c>
      <c r="E214" s="4" t="s">
        <v>23</v>
      </c>
      <c r="F214" s="4" t="s">
        <v>23</v>
      </c>
      <c r="G214" s="7" t="s">
        <v>42</v>
      </c>
      <c r="H214" s="8" t="s">
        <v>2774</v>
      </c>
      <c r="I214" s="8" t="s">
        <v>3264</v>
      </c>
      <c r="J214" s="8" t="s">
        <v>43</v>
      </c>
      <c r="K214" s="7" t="s">
        <v>455</v>
      </c>
      <c r="L214" s="16">
        <v>5000000</v>
      </c>
      <c r="M214" s="16">
        <f t="shared" si="6"/>
        <v>50</v>
      </c>
      <c r="N214" s="16">
        <f t="shared" si="7"/>
        <v>0.5</v>
      </c>
    </row>
    <row r="215" spans="1:14" x14ac:dyDescent="0.2">
      <c r="A215" s="6">
        <v>42934</v>
      </c>
      <c r="B215" s="7">
        <v>174</v>
      </c>
      <c r="C215" s="4" t="s">
        <v>1228</v>
      </c>
      <c r="D215" s="4" t="s">
        <v>23</v>
      </c>
      <c r="E215" s="4" t="s">
        <v>23</v>
      </c>
      <c r="F215" s="4" t="s">
        <v>23</v>
      </c>
      <c r="G215" s="7" t="s">
        <v>42</v>
      </c>
      <c r="H215" s="8" t="s">
        <v>2775</v>
      </c>
      <c r="I215" s="8" t="s">
        <v>3264</v>
      </c>
      <c r="J215" s="8" t="s">
        <v>43</v>
      </c>
      <c r="K215" s="7" t="s">
        <v>456</v>
      </c>
      <c r="L215" s="16">
        <v>5000000</v>
      </c>
      <c r="M215" s="16">
        <f t="shared" si="6"/>
        <v>50</v>
      </c>
      <c r="N215" s="16">
        <f t="shared" si="7"/>
        <v>0.5</v>
      </c>
    </row>
    <row r="216" spans="1:14" x14ac:dyDescent="0.2">
      <c r="A216" s="6">
        <v>42934</v>
      </c>
      <c r="B216" s="7">
        <v>179</v>
      </c>
      <c r="C216" s="4" t="s">
        <v>1229</v>
      </c>
      <c r="D216" s="4" t="s">
        <v>1247</v>
      </c>
      <c r="E216" s="4" t="s">
        <v>1248</v>
      </c>
      <c r="F216" s="4" t="s">
        <v>1236</v>
      </c>
      <c r="G216" s="7" t="s">
        <v>42</v>
      </c>
      <c r="H216" s="8" t="s">
        <v>457</v>
      </c>
      <c r="I216" s="8" t="s">
        <v>3232</v>
      </c>
      <c r="J216" s="8" t="s">
        <v>43</v>
      </c>
      <c r="K216" s="7" t="s">
        <v>458</v>
      </c>
      <c r="L216" s="16">
        <v>5000000</v>
      </c>
      <c r="M216" s="16">
        <f t="shared" si="6"/>
        <v>50</v>
      </c>
      <c r="N216" s="16">
        <f t="shared" si="7"/>
        <v>0.5</v>
      </c>
    </row>
    <row r="217" spans="1:14" x14ac:dyDescent="0.2">
      <c r="A217" s="6">
        <v>42934</v>
      </c>
      <c r="B217" s="7">
        <v>181</v>
      </c>
      <c r="C217" s="4" t="s">
        <v>1230</v>
      </c>
      <c r="D217" s="4" t="s">
        <v>1235</v>
      </c>
      <c r="E217" s="4" t="s">
        <v>1231</v>
      </c>
      <c r="F217" s="4" t="s">
        <v>1236</v>
      </c>
      <c r="G217" s="7" t="s">
        <v>42</v>
      </c>
      <c r="H217" s="8" t="s">
        <v>459</v>
      </c>
      <c r="I217" s="8" t="s">
        <v>2683</v>
      </c>
      <c r="J217" s="8" t="s">
        <v>43</v>
      </c>
      <c r="K217" s="7" t="s">
        <v>460</v>
      </c>
      <c r="L217" s="16">
        <v>5000000</v>
      </c>
      <c r="M217" s="16">
        <f t="shared" si="6"/>
        <v>50</v>
      </c>
      <c r="N217" s="16">
        <f t="shared" si="7"/>
        <v>0.5</v>
      </c>
    </row>
    <row r="218" spans="1:14" x14ac:dyDescent="0.2">
      <c r="A218" s="6">
        <v>42934</v>
      </c>
      <c r="B218" s="7">
        <v>182</v>
      </c>
      <c r="C218" s="4" t="s">
        <v>1231</v>
      </c>
      <c r="D218" s="4" t="s">
        <v>1231</v>
      </c>
      <c r="E218" s="4" t="s">
        <v>1231</v>
      </c>
      <c r="F218" s="4" t="s">
        <v>1236</v>
      </c>
      <c r="G218" s="7" t="s">
        <v>42</v>
      </c>
      <c r="H218" s="8" t="s">
        <v>2776</v>
      </c>
      <c r="I218" s="8" t="s">
        <v>2683</v>
      </c>
      <c r="J218" s="8" t="s">
        <v>43</v>
      </c>
      <c r="K218" s="7" t="s">
        <v>461</v>
      </c>
      <c r="L218" s="16">
        <v>2500000</v>
      </c>
      <c r="M218" s="16">
        <f t="shared" si="6"/>
        <v>25</v>
      </c>
      <c r="N218" s="16">
        <f t="shared" si="7"/>
        <v>0.25</v>
      </c>
    </row>
    <row r="219" spans="1:14" x14ac:dyDescent="0.2">
      <c r="A219" s="6">
        <v>42934</v>
      </c>
      <c r="B219" s="7">
        <v>182</v>
      </c>
      <c r="C219" s="4" t="s">
        <v>1231</v>
      </c>
      <c r="D219" s="4" t="s">
        <v>1231</v>
      </c>
      <c r="E219" s="4" t="s">
        <v>1231</v>
      </c>
      <c r="F219" s="4" t="s">
        <v>1236</v>
      </c>
      <c r="G219" s="7" t="s">
        <v>42</v>
      </c>
      <c r="H219" s="8" t="s">
        <v>462</v>
      </c>
      <c r="I219" s="8" t="s">
        <v>2683</v>
      </c>
      <c r="J219" s="8" t="s">
        <v>43</v>
      </c>
      <c r="K219" s="7" t="s">
        <v>463</v>
      </c>
      <c r="L219" s="16">
        <v>2500000</v>
      </c>
      <c r="M219" s="16">
        <f t="shared" si="6"/>
        <v>25</v>
      </c>
      <c r="N219" s="16">
        <f t="shared" si="7"/>
        <v>0.25</v>
      </c>
    </row>
    <row r="220" spans="1:14" x14ac:dyDescent="0.2">
      <c r="A220" s="6">
        <v>42934</v>
      </c>
      <c r="B220" s="7">
        <v>191</v>
      </c>
      <c r="C220" s="4" t="s">
        <v>1232</v>
      </c>
      <c r="D220" s="4" t="s">
        <v>1249</v>
      </c>
      <c r="E220" s="4" t="s">
        <v>1250</v>
      </c>
      <c r="F220" s="4" t="s">
        <v>23</v>
      </c>
      <c r="G220" s="7" t="s">
        <v>42</v>
      </c>
      <c r="H220" s="8" t="s">
        <v>464</v>
      </c>
      <c r="I220" s="8" t="s">
        <v>3264</v>
      </c>
      <c r="J220" s="8" t="s">
        <v>43</v>
      </c>
      <c r="K220" s="7" t="s">
        <v>465</v>
      </c>
      <c r="L220" s="16">
        <v>5000000</v>
      </c>
      <c r="M220" s="16">
        <f t="shared" si="6"/>
        <v>50</v>
      </c>
      <c r="N220" s="16">
        <f t="shared" si="7"/>
        <v>0.5</v>
      </c>
    </row>
    <row r="221" spans="1:14" x14ac:dyDescent="0.2">
      <c r="A221" s="6">
        <v>42934</v>
      </c>
      <c r="B221" s="7">
        <v>191</v>
      </c>
      <c r="C221" s="4" t="s">
        <v>1232</v>
      </c>
      <c r="D221" s="4" t="s">
        <v>1249</v>
      </c>
      <c r="E221" s="4" t="s">
        <v>1250</v>
      </c>
      <c r="F221" s="4" t="s">
        <v>23</v>
      </c>
      <c r="G221" s="7" t="s">
        <v>42</v>
      </c>
      <c r="H221" s="8" t="s">
        <v>2777</v>
      </c>
      <c r="I221" s="8" t="s">
        <v>2683</v>
      </c>
      <c r="J221" s="8" t="s">
        <v>43</v>
      </c>
      <c r="K221" s="7" t="s">
        <v>466</v>
      </c>
      <c r="L221" s="16">
        <v>5000000</v>
      </c>
      <c r="M221" s="16">
        <f t="shared" si="6"/>
        <v>50</v>
      </c>
      <c r="N221" s="16">
        <f t="shared" si="7"/>
        <v>0.5</v>
      </c>
    </row>
    <row r="222" spans="1:14" x14ac:dyDescent="0.2">
      <c r="A222" s="6">
        <v>42934</v>
      </c>
      <c r="B222" s="7">
        <v>191</v>
      </c>
      <c r="C222" s="4" t="s">
        <v>1232</v>
      </c>
      <c r="D222" s="4" t="s">
        <v>1249</v>
      </c>
      <c r="E222" s="4" t="s">
        <v>1250</v>
      </c>
      <c r="F222" s="4" t="s">
        <v>23</v>
      </c>
      <c r="G222" s="7" t="s">
        <v>42</v>
      </c>
      <c r="H222" s="8" t="s">
        <v>2778</v>
      </c>
      <c r="I222" s="8" t="s">
        <v>2683</v>
      </c>
      <c r="J222" s="8" t="s">
        <v>43</v>
      </c>
      <c r="K222" s="7" t="s">
        <v>467</v>
      </c>
      <c r="L222" s="16">
        <v>5000000</v>
      </c>
      <c r="M222" s="16">
        <f t="shared" si="6"/>
        <v>50</v>
      </c>
      <c r="N222" s="16">
        <f t="shared" si="7"/>
        <v>0.5</v>
      </c>
    </row>
    <row r="223" spans="1:14" x14ac:dyDescent="0.2">
      <c r="A223" s="6">
        <v>42934</v>
      </c>
      <c r="B223" s="7">
        <v>191</v>
      </c>
      <c r="C223" s="4" t="s">
        <v>1232</v>
      </c>
      <c r="D223" s="4" t="s">
        <v>1249</v>
      </c>
      <c r="E223" s="4" t="s">
        <v>1250</v>
      </c>
      <c r="F223" s="4" t="s">
        <v>23</v>
      </c>
      <c r="G223" s="7" t="s">
        <v>42</v>
      </c>
      <c r="H223" s="8" t="s">
        <v>468</v>
      </c>
      <c r="I223" s="8" t="s">
        <v>2683</v>
      </c>
      <c r="J223" s="8" t="s">
        <v>43</v>
      </c>
      <c r="K223" s="7" t="s">
        <v>469</v>
      </c>
      <c r="L223" s="16">
        <v>5000000</v>
      </c>
      <c r="M223" s="16">
        <f t="shared" si="6"/>
        <v>50</v>
      </c>
      <c r="N223" s="16">
        <f t="shared" si="7"/>
        <v>0.5</v>
      </c>
    </row>
    <row r="224" spans="1:14" x14ac:dyDescent="0.2">
      <c r="A224" s="6">
        <v>42934</v>
      </c>
      <c r="B224" s="7">
        <v>191</v>
      </c>
      <c r="C224" s="4" t="s">
        <v>1232</v>
      </c>
      <c r="D224" s="4" t="s">
        <v>1249</v>
      </c>
      <c r="E224" s="4" t="s">
        <v>1250</v>
      </c>
      <c r="F224" s="4" t="s">
        <v>23</v>
      </c>
      <c r="G224" s="7" t="s">
        <v>42</v>
      </c>
      <c r="H224" s="8" t="s">
        <v>470</v>
      </c>
      <c r="I224" s="8" t="s">
        <v>2685</v>
      </c>
      <c r="J224" s="8" t="s">
        <v>43</v>
      </c>
      <c r="K224" s="7" t="s">
        <v>471</v>
      </c>
      <c r="L224" s="16">
        <v>5000000</v>
      </c>
      <c r="M224" s="16">
        <f t="shared" si="6"/>
        <v>50</v>
      </c>
      <c r="N224" s="16">
        <f t="shared" si="7"/>
        <v>0.5</v>
      </c>
    </row>
    <row r="225" spans="1:14" x14ac:dyDescent="0.2">
      <c r="A225" s="6">
        <v>42934</v>
      </c>
      <c r="B225" s="7">
        <v>303</v>
      </c>
      <c r="C225" s="4" t="s">
        <v>13</v>
      </c>
      <c r="D225" s="4" t="s">
        <v>13</v>
      </c>
      <c r="E225" s="4" t="s">
        <v>13</v>
      </c>
      <c r="F225" s="4" t="s">
        <v>13</v>
      </c>
      <c r="G225" s="7" t="s">
        <v>472</v>
      </c>
      <c r="H225" s="8" t="s">
        <v>473</v>
      </c>
      <c r="I225" s="8" t="s">
        <v>3244</v>
      </c>
      <c r="J225" s="8" t="s">
        <v>474</v>
      </c>
      <c r="K225" s="7" t="s">
        <v>475</v>
      </c>
      <c r="L225" s="16">
        <v>150000000</v>
      </c>
      <c r="M225" s="16">
        <f t="shared" si="6"/>
        <v>1500</v>
      </c>
      <c r="N225" s="16">
        <f t="shared" si="7"/>
        <v>15</v>
      </c>
    </row>
    <row r="226" spans="1:14" x14ac:dyDescent="0.2">
      <c r="A226" s="6">
        <v>42935</v>
      </c>
      <c r="B226" s="7">
        <v>43</v>
      </c>
      <c r="C226" s="4" t="s">
        <v>1184</v>
      </c>
      <c r="D226" s="4" t="s">
        <v>1251</v>
      </c>
      <c r="E226" s="4" t="s">
        <v>1251</v>
      </c>
      <c r="F226" s="4" t="s">
        <v>14</v>
      </c>
      <c r="G226" s="7" t="s">
        <v>134</v>
      </c>
      <c r="H226" s="8" t="s">
        <v>476</v>
      </c>
      <c r="I226" s="8" t="s">
        <v>3231</v>
      </c>
      <c r="J226" s="8" t="s">
        <v>136</v>
      </c>
      <c r="K226" s="7" t="s">
        <v>477</v>
      </c>
      <c r="L226" s="16">
        <v>2000000</v>
      </c>
      <c r="M226" s="16">
        <f t="shared" si="6"/>
        <v>20</v>
      </c>
      <c r="N226" s="16">
        <f t="shared" si="7"/>
        <v>0.2</v>
      </c>
    </row>
    <row r="227" spans="1:14" x14ac:dyDescent="0.2">
      <c r="A227" s="6">
        <v>42935</v>
      </c>
      <c r="B227" s="7">
        <v>43</v>
      </c>
      <c r="C227" s="4" t="s">
        <v>1184</v>
      </c>
      <c r="D227" s="4" t="s">
        <v>1251</v>
      </c>
      <c r="E227" s="4" t="s">
        <v>1251</v>
      </c>
      <c r="F227" s="4" t="s">
        <v>14</v>
      </c>
      <c r="G227" s="7" t="s">
        <v>134</v>
      </c>
      <c r="H227" s="8" t="s">
        <v>478</v>
      </c>
      <c r="I227" s="8" t="s">
        <v>3231</v>
      </c>
      <c r="J227" s="8" t="s">
        <v>136</v>
      </c>
      <c r="K227" s="7" t="s">
        <v>479</v>
      </c>
      <c r="L227" s="16">
        <v>2500000</v>
      </c>
      <c r="M227" s="16">
        <f t="shared" si="6"/>
        <v>25</v>
      </c>
      <c r="N227" s="16">
        <f t="shared" si="7"/>
        <v>0.25</v>
      </c>
    </row>
    <row r="228" spans="1:14" x14ac:dyDescent="0.2">
      <c r="A228" s="6">
        <v>42935</v>
      </c>
      <c r="B228" s="7">
        <v>43</v>
      </c>
      <c r="C228" s="4" t="s">
        <v>1184</v>
      </c>
      <c r="D228" s="4" t="s">
        <v>1251</v>
      </c>
      <c r="E228" s="4" t="s">
        <v>1251</v>
      </c>
      <c r="F228" s="4" t="s">
        <v>14</v>
      </c>
      <c r="G228" s="7" t="s">
        <v>134</v>
      </c>
      <c r="H228" s="8" t="s">
        <v>480</v>
      </c>
      <c r="I228" s="8" t="s">
        <v>3231</v>
      </c>
      <c r="J228" s="8" t="s">
        <v>136</v>
      </c>
      <c r="K228" s="7" t="s">
        <v>481</v>
      </c>
      <c r="L228" s="16">
        <v>10000000</v>
      </c>
      <c r="M228" s="16">
        <f t="shared" si="6"/>
        <v>100</v>
      </c>
      <c r="N228" s="16">
        <f t="shared" si="7"/>
        <v>1</v>
      </c>
    </row>
    <row r="229" spans="1:14" x14ac:dyDescent="0.2">
      <c r="A229" s="6">
        <v>42935</v>
      </c>
      <c r="B229" s="7">
        <v>43</v>
      </c>
      <c r="C229" s="4" t="s">
        <v>1184</v>
      </c>
      <c r="D229" s="4" t="s">
        <v>1251</v>
      </c>
      <c r="E229" s="4" t="s">
        <v>1251</v>
      </c>
      <c r="F229" s="4" t="s">
        <v>14</v>
      </c>
      <c r="G229" s="7" t="s">
        <v>42</v>
      </c>
      <c r="H229" s="8" t="s">
        <v>482</v>
      </c>
      <c r="I229" s="8" t="s">
        <v>3231</v>
      </c>
      <c r="J229" s="8" t="s">
        <v>43</v>
      </c>
      <c r="K229" s="7" t="s">
        <v>483</v>
      </c>
      <c r="L229" s="16">
        <v>5000000</v>
      </c>
      <c r="M229" s="16">
        <f t="shared" si="6"/>
        <v>50</v>
      </c>
      <c r="N229" s="16">
        <f t="shared" si="7"/>
        <v>0.5</v>
      </c>
    </row>
    <row r="230" spans="1:14" x14ac:dyDescent="0.2">
      <c r="A230" s="6">
        <v>42935</v>
      </c>
      <c r="B230" s="7">
        <v>43</v>
      </c>
      <c r="C230" s="4" t="s">
        <v>1184</v>
      </c>
      <c r="D230" s="4" t="s">
        <v>1251</v>
      </c>
      <c r="E230" s="4" t="s">
        <v>1251</v>
      </c>
      <c r="F230" s="4" t="s">
        <v>14</v>
      </c>
      <c r="G230" s="7" t="s">
        <v>42</v>
      </c>
      <c r="H230" s="8" t="s">
        <v>2779</v>
      </c>
      <c r="I230" s="8" t="s">
        <v>2681</v>
      </c>
      <c r="J230" s="8" t="s">
        <v>43</v>
      </c>
      <c r="K230" s="7" t="s">
        <v>484</v>
      </c>
      <c r="L230" s="16">
        <v>4000000</v>
      </c>
      <c r="M230" s="16">
        <f t="shared" si="6"/>
        <v>40</v>
      </c>
      <c r="N230" s="16">
        <f t="shared" si="7"/>
        <v>0.4</v>
      </c>
    </row>
    <row r="231" spans="1:14" x14ac:dyDescent="0.2">
      <c r="A231" s="6">
        <v>42935</v>
      </c>
      <c r="B231" s="7">
        <v>43</v>
      </c>
      <c r="C231" s="4" t="s">
        <v>1184</v>
      </c>
      <c r="D231" s="4" t="s">
        <v>1251</v>
      </c>
      <c r="E231" s="4" t="s">
        <v>1251</v>
      </c>
      <c r="F231" s="4" t="s">
        <v>14</v>
      </c>
      <c r="G231" s="7" t="s">
        <v>42</v>
      </c>
      <c r="H231" s="8" t="s">
        <v>485</v>
      </c>
      <c r="I231" s="8" t="s">
        <v>2681</v>
      </c>
      <c r="J231" s="8" t="s">
        <v>43</v>
      </c>
      <c r="K231" s="7" t="s">
        <v>486</v>
      </c>
      <c r="L231" s="16">
        <v>5000000</v>
      </c>
      <c r="M231" s="16">
        <f t="shared" si="6"/>
        <v>50</v>
      </c>
      <c r="N231" s="16">
        <f t="shared" si="7"/>
        <v>0.5</v>
      </c>
    </row>
    <row r="232" spans="1:14" x14ac:dyDescent="0.2">
      <c r="A232" s="6">
        <v>42935</v>
      </c>
      <c r="B232" s="7">
        <v>43</v>
      </c>
      <c r="C232" s="4" t="s">
        <v>1184</v>
      </c>
      <c r="D232" s="4" t="s">
        <v>1251</v>
      </c>
      <c r="E232" s="4" t="s">
        <v>1251</v>
      </c>
      <c r="F232" s="4" t="s">
        <v>14</v>
      </c>
      <c r="G232" s="7" t="s">
        <v>42</v>
      </c>
      <c r="H232" s="8" t="s">
        <v>487</v>
      </c>
      <c r="I232" s="8" t="s">
        <v>2683</v>
      </c>
      <c r="J232" s="8" t="s">
        <v>43</v>
      </c>
      <c r="K232" s="7" t="s">
        <v>488</v>
      </c>
      <c r="L232" s="16">
        <v>2000000</v>
      </c>
      <c r="M232" s="16">
        <f t="shared" si="6"/>
        <v>20</v>
      </c>
      <c r="N232" s="16">
        <f t="shared" si="7"/>
        <v>0.2</v>
      </c>
    </row>
    <row r="233" spans="1:14" x14ac:dyDescent="0.2">
      <c r="A233" s="6">
        <v>42935</v>
      </c>
      <c r="B233" s="7">
        <v>43</v>
      </c>
      <c r="C233" s="4" t="s">
        <v>1184</v>
      </c>
      <c r="D233" s="4" t="s">
        <v>1251</v>
      </c>
      <c r="E233" s="4" t="s">
        <v>1251</v>
      </c>
      <c r="F233" s="4" t="s">
        <v>14</v>
      </c>
      <c r="G233" s="7" t="s">
        <v>42</v>
      </c>
      <c r="H233" s="8" t="s">
        <v>489</v>
      </c>
      <c r="I233" s="8" t="s">
        <v>2683</v>
      </c>
      <c r="J233" s="8" t="s">
        <v>43</v>
      </c>
      <c r="K233" s="7" t="s">
        <v>490</v>
      </c>
      <c r="L233" s="16">
        <v>4000000</v>
      </c>
      <c r="M233" s="16">
        <f t="shared" si="6"/>
        <v>40</v>
      </c>
      <c r="N233" s="16">
        <f t="shared" si="7"/>
        <v>0.4</v>
      </c>
    </row>
    <row r="234" spans="1:14" x14ac:dyDescent="0.2">
      <c r="A234" s="6">
        <v>42935</v>
      </c>
      <c r="B234" s="7">
        <v>43</v>
      </c>
      <c r="C234" s="4" t="s">
        <v>1184</v>
      </c>
      <c r="D234" s="4" t="s">
        <v>1251</v>
      </c>
      <c r="E234" s="4" t="s">
        <v>1251</v>
      </c>
      <c r="F234" s="4" t="s">
        <v>14</v>
      </c>
      <c r="G234" s="7" t="s">
        <v>42</v>
      </c>
      <c r="H234" s="8" t="s">
        <v>491</v>
      </c>
      <c r="I234" s="8" t="s">
        <v>3264</v>
      </c>
      <c r="J234" s="8" t="s">
        <v>43</v>
      </c>
      <c r="K234" s="7" t="s">
        <v>492</v>
      </c>
      <c r="L234" s="16">
        <v>5000000</v>
      </c>
      <c r="M234" s="16">
        <f t="shared" si="6"/>
        <v>50</v>
      </c>
      <c r="N234" s="16">
        <f t="shared" si="7"/>
        <v>0.5</v>
      </c>
    </row>
    <row r="235" spans="1:14" x14ac:dyDescent="0.2">
      <c r="A235" s="6">
        <v>42935</v>
      </c>
      <c r="B235" s="7">
        <v>43</v>
      </c>
      <c r="C235" s="4" t="s">
        <v>1184</v>
      </c>
      <c r="D235" s="4" t="s">
        <v>1251</v>
      </c>
      <c r="E235" s="4" t="s">
        <v>1251</v>
      </c>
      <c r="F235" s="4" t="s">
        <v>14</v>
      </c>
      <c r="G235" s="7" t="s">
        <v>42</v>
      </c>
      <c r="H235" s="8" t="s">
        <v>493</v>
      </c>
      <c r="I235" s="8" t="s">
        <v>2681</v>
      </c>
      <c r="J235" s="8" t="s">
        <v>43</v>
      </c>
      <c r="K235" s="7" t="s">
        <v>494</v>
      </c>
      <c r="L235" s="16">
        <v>5000000</v>
      </c>
      <c r="M235" s="16">
        <f t="shared" si="6"/>
        <v>50</v>
      </c>
      <c r="N235" s="16">
        <f t="shared" si="7"/>
        <v>0.5</v>
      </c>
    </row>
    <row r="236" spans="1:14" x14ac:dyDescent="0.2">
      <c r="A236" s="6">
        <v>42935</v>
      </c>
      <c r="B236" s="7">
        <v>43</v>
      </c>
      <c r="C236" s="4" t="s">
        <v>1184</v>
      </c>
      <c r="D236" s="4" t="s">
        <v>1251</v>
      </c>
      <c r="E236" s="4" t="s">
        <v>1251</v>
      </c>
      <c r="F236" s="4" t="s">
        <v>14</v>
      </c>
      <c r="G236" s="7" t="s">
        <v>495</v>
      </c>
      <c r="H236" s="8" t="s">
        <v>496</v>
      </c>
      <c r="I236" s="8" t="s">
        <v>3237</v>
      </c>
      <c r="J236" s="8" t="s">
        <v>497</v>
      </c>
      <c r="K236" s="7" t="s">
        <v>498</v>
      </c>
      <c r="L236" s="16">
        <v>4000000</v>
      </c>
      <c r="M236" s="16">
        <f t="shared" si="6"/>
        <v>40</v>
      </c>
      <c r="N236" s="16">
        <f t="shared" si="7"/>
        <v>0.4</v>
      </c>
    </row>
    <row r="237" spans="1:14" x14ac:dyDescent="0.2">
      <c r="A237" s="6">
        <v>42935</v>
      </c>
      <c r="B237" s="7">
        <v>43</v>
      </c>
      <c r="C237" s="4" t="s">
        <v>1184</v>
      </c>
      <c r="D237" s="4" t="s">
        <v>1251</v>
      </c>
      <c r="E237" s="4" t="s">
        <v>1251</v>
      </c>
      <c r="F237" s="4" t="s">
        <v>14</v>
      </c>
      <c r="G237" s="7" t="s">
        <v>495</v>
      </c>
      <c r="H237" s="8" t="s">
        <v>2780</v>
      </c>
      <c r="I237" s="8" t="s">
        <v>2686</v>
      </c>
      <c r="J237" s="8" t="s">
        <v>497</v>
      </c>
      <c r="K237" s="7" t="s">
        <v>499</v>
      </c>
      <c r="L237" s="16">
        <v>3000000</v>
      </c>
      <c r="M237" s="16">
        <f t="shared" si="6"/>
        <v>30</v>
      </c>
      <c r="N237" s="16">
        <f t="shared" si="7"/>
        <v>0.3</v>
      </c>
    </row>
    <row r="238" spans="1:14" x14ac:dyDescent="0.2">
      <c r="A238" s="6">
        <v>42935</v>
      </c>
      <c r="B238" s="7">
        <v>43</v>
      </c>
      <c r="C238" s="4" t="s">
        <v>1184</v>
      </c>
      <c r="D238" s="4" t="s">
        <v>1251</v>
      </c>
      <c r="E238" s="4" t="s">
        <v>1251</v>
      </c>
      <c r="F238" s="4" t="s">
        <v>14</v>
      </c>
      <c r="G238" s="7" t="s">
        <v>495</v>
      </c>
      <c r="H238" s="8" t="s">
        <v>2781</v>
      </c>
      <c r="I238" s="8" t="s">
        <v>3237</v>
      </c>
      <c r="J238" s="8" t="s">
        <v>497</v>
      </c>
      <c r="K238" s="7" t="s">
        <v>500</v>
      </c>
      <c r="L238" s="16">
        <v>5000000</v>
      </c>
      <c r="M238" s="16">
        <f t="shared" si="6"/>
        <v>50</v>
      </c>
      <c r="N238" s="16">
        <f t="shared" si="7"/>
        <v>0.5</v>
      </c>
    </row>
    <row r="239" spans="1:14" x14ac:dyDescent="0.2">
      <c r="A239" s="6">
        <v>42935</v>
      </c>
      <c r="B239" s="7">
        <v>43</v>
      </c>
      <c r="C239" s="4" t="s">
        <v>1184</v>
      </c>
      <c r="D239" s="4" t="s">
        <v>1251</v>
      </c>
      <c r="E239" s="4" t="s">
        <v>1251</v>
      </c>
      <c r="F239" s="4" t="s">
        <v>14</v>
      </c>
      <c r="G239" s="7" t="s">
        <v>495</v>
      </c>
      <c r="H239" s="8" t="s">
        <v>501</v>
      </c>
      <c r="I239" s="8" t="s">
        <v>3237</v>
      </c>
      <c r="J239" s="8" t="s">
        <v>497</v>
      </c>
      <c r="K239" s="7" t="s">
        <v>502</v>
      </c>
      <c r="L239" s="16">
        <v>4000000</v>
      </c>
      <c r="M239" s="16">
        <f t="shared" si="6"/>
        <v>40</v>
      </c>
      <c r="N239" s="16">
        <f t="shared" si="7"/>
        <v>0.4</v>
      </c>
    </row>
    <row r="240" spans="1:14" x14ac:dyDescent="0.2">
      <c r="A240" s="6">
        <v>42935</v>
      </c>
      <c r="B240" s="7">
        <v>43</v>
      </c>
      <c r="C240" s="4" t="s">
        <v>1184</v>
      </c>
      <c r="D240" s="4" t="s">
        <v>1251</v>
      </c>
      <c r="E240" s="4" t="s">
        <v>1251</v>
      </c>
      <c r="F240" s="4" t="s">
        <v>14</v>
      </c>
      <c r="G240" s="7" t="s">
        <v>495</v>
      </c>
      <c r="H240" s="8" t="s">
        <v>503</v>
      </c>
      <c r="I240" s="8" t="s">
        <v>2692</v>
      </c>
      <c r="J240" s="8" t="s">
        <v>497</v>
      </c>
      <c r="K240" s="7" t="s">
        <v>504</v>
      </c>
      <c r="L240" s="16">
        <v>2000000</v>
      </c>
      <c r="M240" s="16">
        <f t="shared" si="6"/>
        <v>20</v>
      </c>
      <c r="N240" s="16">
        <f t="shared" si="7"/>
        <v>0.2</v>
      </c>
    </row>
    <row r="241" spans="1:14" x14ac:dyDescent="0.2">
      <c r="A241" s="6">
        <v>42935</v>
      </c>
      <c r="B241" s="7">
        <v>43</v>
      </c>
      <c r="C241" s="4" t="s">
        <v>1184</v>
      </c>
      <c r="D241" s="4" t="s">
        <v>1251</v>
      </c>
      <c r="E241" s="4" t="s">
        <v>1251</v>
      </c>
      <c r="F241" s="4" t="s">
        <v>14</v>
      </c>
      <c r="G241" s="7" t="s">
        <v>495</v>
      </c>
      <c r="H241" s="8" t="s">
        <v>505</v>
      </c>
      <c r="I241" s="8" t="s">
        <v>2692</v>
      </c>
      <c r="J241" s="8" t="s">
        <v>497</v>
      </c>
      <c r="K241" s="7" t="s">
        <v>506</v>
      </c>
      <c r="L241" s="16">
        <v>2000000</v>
      </c>
      <c r="M241" s="16">
        <f t="shared" si="6"/>
        <v>20</v>
      </c>
      <c r="N241" s="16">
        <f t="shared" si="7"/>
        <v>0.2</v>
      </c>
    </row>
    <row r="242" spans="1:14" x14ac:dyDescent="0.2">
      <c r="A242" s="6">
        <v>42935</v>
      </c>
      <c r="B242" s="7">
        <v>44</v>
      </c>
      <c r="C242" s="4" t="s">
        <v>1185</v>
      </c>
      <c r="D242" s="4" t="s">
        <v>1251</v>
      </c>
      <c r="E242" s="4" t="s">
        <v>1251</v>
      </c>
      <c r="F242" s="4" t="s">
        <v>14</v>
      </c>
      <c r="G242" s="7" t="s">
        <v>42</v>
      </c>
      <c r="H242" s="8" t="s">
        <v>2782</v>
      </c>
      <c r="I242" s="8" t="s">
        <v>3264</v>
      </c>
      <c r="J242" s="8" t="s">
        <v>43</v>
      </c>
      <c r="K242" s="7" t="s">
        <v>507</v>
      </c>
      <c r="L242" s="16">
        <v>5000000</v>
      </c>
      <c r="M242" s="16">
        <f t="shared" si="6"/>
        <v>50</v>
      </c>
      <c r="N242" s="16">
        <f t="shared" si="7"/>
        <v>0.5</v>
      </c>
    </row>
    <row r="243" spans="1:14" x14ac:dyDescent="0.2">
      <c r="A243" s="6">
        <v>42935</v>
      </c>
      <c r="B243" s="7">
        <v>44</v>
      </c>
      <c r="C243" s="4" t="s">
        <v>1185</v>
      </c>
      <c r="D243" s="4" t="s">
        <v>1251</v>
      </c>
      <c r="E243" s="4" t="s">
        <v>1251</v>
      </c>
      <c r="F243" s="4" t="s">
        <v>14</v>
      </c>
      <c r="G243" s="7" t="s">
        <v>42</v>
      </c>
      <c r="H243" s="8" t="s">
        <v>508</v>
      </c>
      <c r="I243" s="8" t="s">
        <v>3231</v>
      </c>
      <c r="J243" s="8" t="s">
        <v>43</v>
      </c>
      <c r="K243" s="7" t="s">
        <v>509</v>
      </c>
      <c r="L243" s="16">
        <v>2000000</v>
      </c>
      <c r="M243" s="16">
        <f t="shared" si="6"/>
        <v>20</v>
      </c>
      <c r="N243" s="16">
        <f t="shared" si="7"/>
        <v>0.2</v>
      </c>
    </row>
    <row r="244" spans="1:14" x14ac:dyDescent="0.2">
      <c r="A244" s="6">
        <v>42935</v>
      </c>
      <c r="B244" s="7">
        <v>44</v>
      </c>
      <c r="C244" s="4" t="s">
        <v>1185</v>
      </c>
      <c r="D244" s="4" t="s">
        <v>1251</v>
      </c>
      <c r="E244" s="4" t="s">
        <v>1251</v>
      </c>
      <c r="F244" s="4" t="s">
        <v>14</v>
      </c>
      <c r="G244" s="7" t="s">
        <v>42</v>
      </c>
      <c r="H244" s="8" t="s">
        <v>510</v>
      </c>
      <c r="I244" s="8" t="s">
        <v>2685</v>
      </c>
      <c r="J244" s="8" t="s">
        <v>43</v>
      </c>
      <c r="K244" s="7" t="s">
        <v>511</v>
      </c>
      <c r="L244" s="16">
        <v>5000000</v>
      </c>
      <c r="M244" s="16">
        <f t="shared" si="6"/>
        <v>50</v>
      </c>
      <c r="N244" s="16">
        <f t="shared" si="7"/>
        <v>0.5</v>
      </c>
    </row>
    <row r="245" spans="1:14" x14ac:dyDescent="0.2">
      <c r="A245" s="6">
        <v>42935</v>
      </c>
      <c r="B245" s="7">
        <v>44</v>
      </c>
      <c r="C245" s="4" t="s">
        <v>1185</v>
      </c>
      <c r="D245" s="4" t="s">
        <v>1251</v>
      </c>
      <c r="E245" s="4" t="s">
        <v>1251</v>
      </c>
      <c r="F245" s="4" t="s">
        <v>14</v>
      </c>
      <c r="G245" s="7" t="s">
        <v>42</v>
      </c>
      <c r="H245" s="8" t="s">
        <v>512</v>
      </c>
      <c r="I245" s="8" t="s">
        <v>2681</v>
      </c>
      <c r="J245" s="8" t="s">
        <v>43</v>
      </c>
      <c r="K245" s="7" t="s">
        <v>513</v>
      </c>
      <c r="L245" s="16">
        <v>3000000</v>
      </c>
      <c r="M245" s="16">
        <f t="shared" si="6"/>
        <v>30</v>
      </c>
      <c r="N245" s="16">
        <f t="shared" si="7"/>
        <v>0.3</v>
      </c>
    </row>
    <row r="246" spans="1:14" x14ac:dyDescent="0.2">
      <c r="A246" s="6">
        <v>42935</v>
      </c>
      <c r="B246" s="7">
        <v>44</v>
      </c>
      <c r="C246" s="4" t="s">
        <v>1185</v>
      </c>
      <c r="D246" s="4" t="s">
        <v>1251</v>
      </c>
      <c r="E246" s="4" t="s">
        <v>1251</v>
      </c>
      <c r="F246" s="4" t="s">
        <v>14</v>
      </c>
      <c r="G246" s="7" t="s">
        <v>42</v>
      </c>
      <c r="H246" s="8" t="s">
        <v>514</v>
      </c>
      <c r="I246" s="8" t="s">
        <v>2683</v>
      </c>
      <c r="J246" s="8" t="s">
        <v>43</v>
      </c>
      <c r="K246" s="7" t="s">
        <v>515</v>
      </c>
      <c r="L246" s="16">
        <v>5000000</v>
      </c>
      <c r="M246" s="16">
        <f t="shared" si="6"/>
        <v>50</v>
      </c>
      <c r="N246" s="16">
        <f t="shared" si="7"/>
        <v>0.5</v>
      </c>
    </row>
    <row r="247" spans="1:14" x14ac:dyDescent="0.2">
      <c r="A247" s="6">
        <v>42935</v>
      </c>
      <c r="B247" s="7">
        <v>44</v>
      </c>
      <c r="C247" s="4" t="s">
        <v>1185</v>
      </c>
      <c r="D247" s="4" t="s">
        <v>1251</v>
      </c>
      <c r="E247" s="4" t="s">
        <v>1251</v>
      </c>
      <c r="F247" s="4" t="s">
        <v>14</v>
      </c>
      <c r="G247" s="7" t="s">
        <v>42</v>
      </c>
      <c r="H247" s="8" t="s">
        <v>2783</v>
      </c>
      <c r="I247" s="8" t="s">
        <v>3264</v>
      </c>
      <c r="J247" s="8" t="s">
        <v>43</v>
      </c>
      <c r="K247" s="7" t="s">
        <v>516</v>
      </c>
      <c r="L247" s="16">
        <v>5000000</v>
      </c>
      <c r="M247" s="16">
        <f t="shared" si="6"/>
        <v>50</v>
      </c>
      <c r="N247" s="16">
        <f t="shared" si="7"/>
        <v>0.5</v>
      </c>
    </row>
    <row r="248" spans="1:14" x14ac:dyDescent="0.2">
      <c r="A248" s="6">
        <v>42935</v>
      </c>
      <c r="B248" s="7">
        <v>44</v>
      </c>
      <c r="C248" s="4" t="s">
        <v>1185</v>
      </c>
      <c r="D248" s="4" t="s">
        <v>1251</v>
      </c>
      <c r="E248" s="4" t="s">
        <v>1251</v>
      </c>
      <c r="F248" s="4" t="s">
        <v>14</v>
      </c>
      <c r="G248" s="7" t="s">
        <v>42</v>
      </c>
      <c r="H248" s="8" t="s">
        <v>517</v>
      </c>
      <c r="I248" s="8" t="s">
        <v>3231</v>
      </c>
      <c r="J248" s="8" t="s">
        <v>43</v>
      </c>
      <c r="K248" s="7" t="s">
        <v>518</v>
      </c>
      <c r="L248" s="16">
        <v>5000000</v>
      </c>
      <c r="M248" s="16">
        <f t="shared" si="6"/>
        <v>50</v>
      </c>
      <c r="N248" s="16">
        <f t="shared" si="7"/>
        <v>0.5</v>
      </c>
    </row>
    <row r="249" spans="1:14" x14ac:dyDescent="0.2">
      <c r="A249" s="6">
        <v>42935</v>
      </c>
      <c r="B249" s="7">
        <v>44</v>
      </c>
      <c r="C249" s="4" t="s">
        <v>1185</v>
      </c>
      <c r="D249" s="4" t="s">
        <v>1251</v>
      </c>
      <c r="E249" s="4" t="s">
        <v>1251</v>
      </c>
      <c r="F249" s="4" t="s">
        <v>14</v>
      </c>
      <c r="G249" s="7" t="s">
        <v>495</v>
      </c>
      <c r="H249" s="8" t="s">
        <v>519</v>
      </c>
      <c r="I249" s="8" t="s">
        <v>2684</v>
      </c>
      <c r="J249" s="8" t="s">
        <v>497</v>
      </c>
      <c r="K249" s="7" t="s">
        <v>520</v>
      </c>
      <c r="L249" s="16">
        <v>2000000</v>
      </c>
      <c r="M249" s="16">
        <f t="shared" si="6"/>
        <v>20</v>
      </c>
      <c r="N249" s="16">
        <f t="shared" si="7"/>
        <v>0.2</v>
      </c>
    </row>
    <row r="250" spans="1:14" x14ac:dyDescent="0.2">
      <c r="A250" s="6">
        <v>42935</v>
      </c>
      <c r="B250" s="7">
        <v>67</v>
      </c>
      <c r="C250" s="4" t="s">
        <v>1194</v>
      </c>
      <c r="D250" s="4" t="s">
        <v>1194</v>
      </c>
      <c r="E250" s="4" t="s">
        <v>1251</v>
      </c>
      <c r="F250" s="4" t="s">
        <v>14</v>
      </c>
      <c r="G250" s="7" t="s">
        <v>134</v>
      </c>
      <c r="H250" s="8" t="s">
        <v>521</v>
      </c>
      <c r="I250" s="8" t="s">
        <v>3231</v>
      </c>
      <c r="J250" s="8" t="s">
        <v>136</v>
      </c>
      <c r="K250" s="7" t="s">
        <v>522</v>
      </c>
      <c r="L250" s="16">
        <v>2000000</v>
      </c>
      <c r="M250" s="16">
        <f t="shared" si="6"/>
        <v>20</v>
      </c>
      <c r="N250" s="16">
        <f t="shared" si="7"/>
        <v>0.2</v>
      </c>
    </row>
    <row r="251" spans="1:14" x14ac:dyDescent="0.2">
      <c r="A251" s="6">
        <v>42935</v>
      </c>
      <c r="B251" s="7">
        <v>67</v>
      </c>
      <c r="C251" s="4" t="s">
        <v>1194</v>
      </c>
      <c r="D251" s="4" t="s">
        <v>1194</v>
      </c>
      <c r="E251" s="4" t="s">
        <v>1251</v>
      </c>
      <c r="F251" s="4" t="s">
        <v>14</v>
      </c>
      <c r="G251" s="7" t="s">
        <v>134</v>
      </c>
      <c r="H251" s="8" t="s">
        <v>523</v>
      </c>
      <c r="I251" s="8" t="s">
        <v>3231</v>
      </c>
      <c r="J251" s="8" t="s">
        <v>136</v>
      </c>
      <c r="K251" s="7" t="s">
        <v>524</v>
      </c>
      <c r="L251" s="16">
        <v>2500000</v>
      </c>
      <c r="M251" s="16">
        <f t="shared" si="6"/>
        <v>25</v>
      </c>
      <c r="N251" s="16">
        <f t="shared" si="7"/>
        <v>0.25</v>
      </c>
    </row>
    <row r="252" spans="1:14" x14ac:dyDescent="0.2">
      <c r="A252" s="6">
        <v>42935</v>
      </c>
      <c r="B252" s="7">
        <v>67</v>
      </c>
      <c r="C252" s="4" t="s">
        <v>1194</v>
      </c>
      <c r="D252" s="4" t="s">
        <v>1194</v>
      </c>
      <c r="E252" s="4" t="s">
        <v>1251</v>
      </c>
      <c r="F252" s="4" t="s">
        <v>14</v>
      </c>
      <c r="G252" s="7" t="s">
        <v>134</v>
      </c>
      <c r="H252" s="8" t="s">
        <v>525</v>
      </c>
      <c r="I252" s="8" t="s">
        <v>3231</v>
      </c>
      <c r="J252" s="8" t="s">
        <v>136</v>
      </c>
      <c r="K252" s="7" t="s">
        <v>526</v>
      </c>
      <c r="L252" s="16">
        <v>2500000</v>
      </c>
      <c r="M252" s="16">
        <f t="shared" si="6"/>
        <v>25</v>
      </c>
      <c r="N252" s="16">
        <f t="shared" si="7"/>
        <v>0.25</v>
      </c>
    </row>
    <row r="253" spans="1:14" x14ac:dyDescent="0.2">
      <c r="A253" s="6">
        <v>42935</v>
      </c>
      <c r="B253" s="7">
        <v>67</v>
      </c>
      <c r="C253" s="4" t="s">
        <v>1194</v>
      </c>
      <c r="D253" s="4" t="s">
        <v>1194</v>
      </c>
      <c r="E253" s="4" t="s">
        <v>1251</v>
      </c>
      <c r="F253" s="4" t="s">
        <v>14</v>
      </c>
      <c r="G253" s="7" t="s">
        <v>134</v>
      </c>
      <c r="H253" s="8" t="s">
        <v>2696</v>
      </c>
      <c r="I253" s="8" t="s">
        <v>3264</v>
      </c>
      <c r="J253" s="8" t="s">
        <v>136</v>
      </c>
      <c r="K253" s="7" t="s">
        <v>527</v>
      </c>
      <c r="L253" s="16">
        <v>2500000</v>
      </c>
      <c r="M253" s="16">
        <f t="shared" si="6"/>
        <v>25</v>
      </c>
      <c r="N253" s="16">
        <f t="shared" si="7"/>
        <v>0.25</v>
      </c>
    </row>
    <row r="254" spans="1:14" x14ac:dyDescent="0.2">
      <c r="A254" s="6">
        <v>42935</v>
      </c>
      <c r="B254" s="7">
        <v>67</v>
      </c>
      <c r="C254" s="4" t="s">
        <v>1194</v>
      </c>
      <c r="D254" s="4" t="s">
        <v>1194</v>
      </c>
      <c r="E254" s="4" t="s">
        <v>1251</v>
      </c>
      <c r="F254" s="4" t="s">
        <v>14</v>
      </c>
      <c r="G254" s="7" t="s">
        <v>134</v>
      </c>
      <c r="H254" s="8" t="s">
        <v>528</v>
      </c>
      <c r="I254" s="8" t="s">
        <v>3264</v>
      </c>
      <c r="J254" s="8" t="s">
        <v>136</v>
      </c>
      <c r="K254" s="7" t="s">
        <v>529</v>
      </c>
      <c r="L254" s="16">
        <v>2500000</v>
      </c>
      <c r="M254" s="16">
        <f t="shared" si="6"/>
        <v>25</v>
      </c>
      <c r="N254" s="16">
        <f t="shared" si="7"/>
        <v>0.25</v>
      </c>
    </row>
    <row r="255" spans="1:14" x14ac:dyDescent="0.2">
      <c r="A255" s="6">
        <v>42935</v>
      </c>
      <c r="B255" s="7">
        <v>67</v>
      </c>
      <c r="C255" s="4" t="s">
        <v>1194</v>
      </c>
      <c r="D255" s="4" t="s">
        <v>1194</v>
      </c>
      <c r="E255" s="4" t="s">
        <v>1251</v>
      </c>
      <c r="F255" s="4" t="s">
        <v>14</v>
      </c>
      <c r="G255" s="7" t="s">
        <v>134</v>
      </c>
      <c r="H255" s="8" t="s">
        <v>530</v>
      </c>
      <c r="I255" s="8" t="s">
        <v>3264</v>
      </c>
      <c r="J255" s="8" t="s">
        <v>136</v>
      </c>
      <c r="K255" s="7" t="s">
        <v>531</v>
      </c>
      <c r="L255" s="16">
        <v>2500000</v>
      </c>
      <c r="M255" s="16">
        <f t="shared" si="6"/>
        <v>25</v>
      </c>
      <c r="N255" s="16">
        <f t="shared" si="7"/>
        <v>0.25</v>
      </c>
    </row>
    <row r="256" spans="1:14" x14ac:dyDescent="0.2">
      <c r="A256" s="6">
        <v>42935</v>
      </c>
      <c r="B256" s="7">
        <v>67</v>
      </c>
      <c r="C256" s="4" t="s">
        <v>1194</v>
      </c>
      <c r="D256" s="4" t="s">
        <v>1194</v>
      </c>
      <c r="E256" s="4" t="s">
        <v>1251</v>
      </c>
      <c r="F256" s="4" t="s">
        <v>14</v>
      </c>
      <c r="G256" s="7" t="s">
        <v>134</v>
      </c>
      <c r="H256" s="8" t="s">
        <v>532</v>
      </c>
      <c r="I256" s="8" t="s">
        <v>3231</v>
      </c>
      <c r="J256" s="8" t="s">
        <v>136</v>
      </c>
      <c r="K256" s="7" t="s">
        <v>533</v>
      </c>
      <c r="L256" s="16">
        <v>1500000</v>
      </c>
      <c r="M256" s="16">
        <f t="shared" si="6"/>
        <v>15</v>
      </c>
      <c r="N256" s="16">
        <f t="shared" si="7"/>
        <v>0.15</v>
      </c>
    </row>
    <row r="257" spans="1:14" x14ac:dyDescent="0.2">
      <c r="A257" s="6">
        <v>42935</v>
      </c>
      <c r="B257" s="7">
        <v>67</v>
      </c>
      <c r="C257" s="4" t="s">
        <v>1194</v>
      </c>
      <c r="D257" s="4" t="s">
        <v>1194</v>
      </c>
      <c r="E257" s="4" t="s">
        <v>1251</v>
      </c>
      <c r="F257" s="4" t="s">
        <v>14</v>
      </c>
      <c r="G257" s="7" t="s">
        <v>134</v>
      </c>
      <c r="H257" s="8" t="s">
        <v>534</v>
      </c>
      <c r="I257" s="8" t="s">
        <v>3237</v>
      </c>
      <c r="J257" s="8" t="s">
        <v>136</v>
      </c>
      <c r="K257" s="7" t="s">
        <v>535</v>
      </c>
      <c r="L257" s="16">
        <v>3000000</v>
      </c>
      <c r="M257" s="16">
        <f t="shared" si="6"/>
        <v>30</v>
      </c>
      <c r="N257" s="16">
        <f t="shared" si="7"/>
        <v>0.3</v>
      </c>
    </row>
    <row r="258" spans="1:14" x14ac:dyDescent="0.2">
      <c r="A258" s="6">
        <v>42935</v>
      </c>
      <c r="B258" s="7">
        <v>67</v>
      </c>
      <c r="C258" s="4" t="s">
        <v>1194</v>
      </c>
      <c r="D258" s="4" t="s">
        <v>1194</v>
      </c>
      <c r="E258" s="4" t="s">
        <v>1251</v>
      </c>
      <c r="F258" s="4" t="s">
        <v>14</v>
      </c>
      <c r="G258" s="7" t="s">
        <v>42</v>
      </c>
      <c r="H258" s="8" t="s">
        <v>536</v>
      </c>
      <c r="I258" s="8" t="s">
        <v>3248</v>
      </c>
      <c r="J258" s="8" t="s">
        <v>43</v>
      </c>
      <c r="K258" s="7" t="s">
        <v>537</v>
      </c>
      <c r="L258" s="16">
        <v>5000000</v>
      </c>
      <c r="M258" s="16">
        <f t="shared" si="6"/>
        <v>50</v>
      </c>
      <c r="N258" s="16">
        <f t="shared" si="7"/>
        <v>0.5</v>
      </c>
    </row>
    <row r="259" spans="1:14" x14ac:dyDescent="0.2">
      <c r="A259" s="6">
        <v>42935</v>
      </c>
      <c r="B259" s="7">
        <v>67</v>
      </c>
      <c r="C259" s="4" t="s">
        <v>1194</v>
      </c>
      <c r="D259" s="4" t="s">
        <v>1194</v>
      </c>
      <c r="E259" s="4" t="s">
        <v>1251</v>
      </c>
      <c r="F259" s="4" t="s">
        <v>14</v>
      </c>
      <c r="G259" s="7" t="s">
        <v>42</v>
      </c>
      <c r="H259" s="8" t="s">
        <v>2784</v>
      </c>
      <c r="I259" s="8" t="s">
        <v>3247</v>
      </c>
      <c r="J259" s="8" t="s">
        <v>43</v>
      </c>
      <c r="K259" s="7" t="s">
        <v>538</v>
      </c>
      <c r="L259" s="16">
        <v>5000000</v>
      </c>
      <c r="M259" s="16">
        <f t="shared" ref="M259:M322" si="8">L259/100000</f>
        <v>50</v>
      </c>
      <c r="N259" s="16">
        <f t="shared" ref="N259:N322" si="9">M259/100</f>
        <v>0.5</v>
      </c>
    </row>
    <row r="260" spans="1:14" x14ac:dyDescent="0.2">
      <c r="A260" s="6">
        <v>42935</v>
      </c>
      <c r="B260" s="7">
        <v>67</v>
      </c>
      <c r="C260" s="4" t="s">
        <v>1194</v>
      </c>
      <c r="D260" s="4" t="s">
        <v>1194</v>
      </c>
      <c r="E260" s="4" t="s">
        <v>1251</v>
      </c>
      <c r="F260" s="4" t="s">
        <v>14</v>
      </c>
      <c r="G260" s="7" t="s">
        <v>42</v>
      </c>
      <c r="H260" s="8" t="s">
        <v>539</v>
      </c>
      <c r="I260" s="8" t="s">
        <v>3231</v>
      </c>
      <c r="J260" s="8" t="s">
        <v>43</v>
      </c>
      <c r="K260" s="7" t="s">
        <v>540</v>
      </c>
      <c r="L260" s="16">
        <v>2500000</v>
      </c>
      <c r="M260" s="16">
        <f t="shared" si="8"/>
        <v>25</v>
      </c>
      <c r="N260" s="16">
        <f t="shared" si="9"/>
        <v>0.25</v>
      </c>
    </row>
    <row r="261" spans="1:14" x14ac:dyDescent="0.2">
      <c r="A261" s="6">
        <v>42935</v>
      </c>
      <c r="B261" s="7">
        <v>67</v>
      </c>
      <c r="C261" s="4" t="s">
        <v>1194</v>
      </c>
      <c r="D261" s="4" t="s">
        <v>1194</v>
      </c>
      <c r="E261" s="4" t="s">
        <v>1251</v>
      </c>
      <c r="F261" s="4" t="s">
        <v>14</v>
      </c>
      <c r="G261" s="7" t="s">
        <v>541</v>
      </c>
      <c r="H261" s="8" t="s">
        <v>542</v>
      </c>
      <c r="I261" s="8" t="s">
        <v>3231</v>
      </c>
      <c r="J261" s="8" t="s">
        <v>543</v>
      </c>
      <c r="K261" s="7" t="s">
        <v>544</v>
      </c>
      <c r="L261" s="16">
        <v>30000000</v>
      </c>
      <c r="M261" s="16">
        <f t="shared" si="8"/>
        <v>300</v>
      </c>
      <c r="N261" s="16">
        <f t="shared" si="9"/>
        <v>3</v>
      </c>
    </row>
    <row r="262" spans="1:14" x14ac:dyDescent="0.2">
      <c r="A262" s="6">
        <v>42935</v>
      </c>
      <c r="B262" s="7">
        <v>67</v>
      </c>
      <c r="C262" s="4" t="s">
        <v>1194</v>
      </c>
      <c r="D262" s="4" t="s">
        <v>1194</v>
      </c>
      <c r="E262" s="4" t="s">
        <v>1251</v>
      </c>
      <c r="F262" s="4" t="s">
        <v>14</v>
      </c>
      <c r="G262" s="7" t="s">
        <v>495</v>
      </c>
      <c r="H262" s="8" t="s">
        <v>545</v>
      </c>
      <c r="I262" s="8" t="s">
        <v>3231</v>
      </c>
      <c r="J262" s="8" t="s">
        <v>497</v>
      </c>
      <c r="K262" s="7" t="s">
        <v>546</v>
      </c>
      <c r="L262" s="16">
        <v>3500000</v>
      </c>
      <c r="M262" s="16">
        <f t="shared" si="8"/>
        <v>35</v>
      </c>
      <c r="N262" s="16">
        <f t="shared" si="9"/>
        <v>0.35</v>
      </c>
    </row>
    <row r="263" spans="1:14" x14ac:dyDescent="0.2">
      <c r="A263" s="6">
        <v>42935</v>
      </c>
      <c r="B263" s="7">
        <v>67</v>
      </c>
      <c r="C263" s="4" t="s">
        <v>1194</v>
      </c>
      <c r="D263" s="4" t="s">
        <v>1194</v>
      </c>
      <c r="E263" s="4" t="s">
        <v>1251</v>
      </c>
      <c r="F263" s="4" t="s">
        <v>14</v>
      </c>
      <c r="G263" s="7" t="s">
        <v>495</v>
      </c>
      <c r="H263" s="8" t="s">
        <v>2785</v>
      </c>
      <c r="I263" s="8" t="s">
        <v>3231</v>
      </c>
      <c r="J263" s="8" t="s">
        <v>497</v>
      </c>
      <c r="K263" s="7" t="s">
        <v>547</v>
      </c>
      <c r="L263" s="16">
        <v>2500000</v>
      </c>
      <c r="M263" s="16">
        <f t="shared" si="8"/>
        <v>25</v>
      </c>
      <c r="N263" s="16">
        <f t="shared" si="9"/>
        <v>0.25</v>
      </c>
    </row>
    <row r="264" spans="1:14" x14ac:dyDescent="0.2">
      <c r="A264" s="6">
        <v>42935</v>
      </c>
      <c r="B264" s="7">
        <v>67</v>
      </c>
      <c r="C264" s="4" t="s">
        <v>1194</v>
      </c>
      <c r="D264" s="4" t="s">
        <v>1194</v>
      </c>
      <c r="E264" s="4" t="s">
        <v>1251</v>
      </c>
      <c r="F264" s="4" t="s">
        <v>14</v>
      </c>
      <c r="G264" s="7" t="s">
        <v>495</v>
      </c>
      <c r="H264" s="8" t="s">
        <v>548</v>
      </c>
      <c r="I264" s="8" t="s">
        <v>3237</v>
      </c>
      <c r="J264" s="8" t="s">
        <v>497</v>
      </c>
      <c r="K264" s="7" t="s">
        <v>549</v>
      </c>
      <c r="L264" s="16">
        <v>1000000</v>
      </c>
      <c r="M264" s="16">
        <f t="shared" si="8"/>
        <v>10</v>
      </c>
      <c r="N264" s="16">
        <f t="shared" si="9"/>
        <v>0.1</v>
      </c>
    </row>
    <row r="265" spans="1:14" x14ac:dyDescent="0.2">
      <c r="A265" s="6">
        <v>42935</v>
      </c>
      <c r="B265" s="7">
        <v>67</v>
      </c>
      <c r="C265" s="4" t="s">
        <v>1194</v>
      </c>
      <c r="D265" s="4" t="s">
        <v>1194</v>
      </c>
      <c r="E265" s="4" t="s">
        <v>1251</v>
      </c>
      <c r="F265" s="4" t="s">
        <v>14</v>
      </c>
      <c r="G265" s="7" t="s">
        <v>495</v>
      </c>
      <c r="H265" s="8" t="s">
        <v>550</v>
      </c>
      <c r="I265" s="8" t="s">
        <v>3237</v>
      </c>
      <c r="J265" s="8" t="s">
        <v>497</v>
      </c>
      <c r="K265" s="7" t="s">
        <v>551</v>
      </c>
      <c r="L265" s="16">
        <v>2500000</v>
      </c>
      <c r="M265" s="16">
        <f t="shared" si="8"/>
        <v>25</v>
      </c>
      <c r="N265" s="16">
        <f t="shared" si="9"/>
        <v>0.25</v>
      </c>
    </row>
    <row r="266" spans="1:14" x14ac:dyDescent="0.2">
      <c r="A266" s="6">
        <v>42935</v>
      </c>
      <c r="B266" s="7">
        <v>67</v>
      </c>
      <c r="C266" s="4" t="s">
        <v>1194</v>
      </c>
      <c r="D266" s="4" t="s">
        <v>1194</v>
      </c>
      <c r="E266" s="4" t="s">
        <v>1251</v>
      </c>
      <c r="F266" s="4" t="s">
        <v>14</v>
      </c>
      <c r="G266" s="7" t="s">
        <v>495</v>
      </c>
      <c r="H266" s="8" t="s">
        <v>552</v>
      </c>
      <c r="I266" s="8" t="s">
        <v>3237</v>
      </c>
      <c r="J266" s="8" t="s">
        <v>497</v>
      </c>
      <c r="K266" s="7" t="s">
        <v>553</v>
      </c>
      <c r="L266" s="16">
        <v>1500000</v>
      </c>
      <c r="M266" s="16">
        <f t="shared" si="8"/>
        <v>15</v>
      </c>
      <c r="N266" s="16">
        <f t="shared" si="9"/>
        <v>0.15</v>
      </c>
    </row>
    <row r="267" spans="1:14" x14ac:dyDescent="0.2">
      <c r="A267" s="6">
        <v>42935</v>
      </c>
      <c r="B267" s="7">
        <v>67</v>
      </c>
      <c r="C267" s="4" t="s">
        <v>1194</v>
      </c>
      <c r="D267" s="4" t="s">
        <v>1194</v>
      </c>
      <c r="E267" s="4" t="s">
        <v>1251</v>
      </c>
      <c r="F267" s="4" t="s">
        <v>14</v>
      </c>
      <c r="G267" s="7" t="s">
        <v>495</v>
      </c>
      <c r="H267" s="8" t="s">
        <v>554</v>
      </c>
      <c r="I267" s="8" t="s">
        <v>3237</v>
      </c>
      <c r="J267" s="8" t="s">
        <v>497</v>
      </c>
      <c r="K267" s="7" t="s">
        <v>555</v>
      </c>
      <c r="L267" s="16">
        <v>2500000</v>
      </c>
      <c r="M267" s="16">
        <f t="shared" si="8"/>
        <v>25</v>
      </c>
      <c r="N267" s="16">
        <f t="shared" si="9"/>
        <v>0.25</v>
      </c>
    </row>
    <row r="268" spans="1:14" x14ac:dyDescent="0.2">
      <c r="A268" s="6">
        <v>42935</v>
      </c>
      <c r="B268" s="7">
        <v>67</v>
      </c>
      <c r="C268" s="4" t="s">
        <v>1194</v>
      </c>
      <c r="D268" s="4" t="s">
        <v>1194</v>
      </c>
      <c r="E268" s="4" t="s">
        <v>1251</v>
      </c>
      <c r="F268" s="4" t="s">
        <v>14</v>
      </c>
      <c r="G268" s="7" t="s">
        <v>495</v>
      </c>
      <c r="H268" s="8" t="s">
        <v>556</v>
      </c>
      <c r="I268" s="8" t="s">
        <v>3237</v>
      </c>
      <c r="J268" s="8" t="s">
        <v>497</v>
      </c>
      <c r="K268" s="7" t="s">
        <v>557</v>
      </c>
      <c r="L268" s="16">
        <v>2000000</v>
      </c>
      <c r="M268" s="16">
        <f t="shared" si="8"/>
        <v>20</v>
      </c>
      <c r="N268" s="16">
        <f t="shared" si="9"/>
        <v>0.2</v>
      </c>
    </row>
    <row r="269" spans="1:14" x14ac:dyDescent="0.2">
      <c r="A269" s="6">
        <v>42935</v>
      </c>
      <c r="B269" s="7">
        <v>67</v>
      </c>
      <c r="C269" s="4" t="s">
        <v>1194</v>
      </c>
      <c r="D269" s="4" t="s">
        <v>1194</v>
      </c>
      <c r="E269" s="4" t="s">
        <v>1251</v>
      </c>
      <c r="F269" s="4" t="s">
        <v>14</v>
      </c>
      <c r="G269" s="7" t="s">
        <v>495</v>
      </c>
      <c r="H269" s="8" t="s">
        <v>2786</v>
      </c>
      <c r="I269" s="8" t="s">
        <v>3237</v>
      </c>
      <c r="J269" s="8" t="s">
        <v>497</v>
      </c>
      <c r="K269" s="7" t="s">
        <v>558</v>
      </c>
      <c r="L269" s="16">
        <v>2500000</v>
      </c>
      <c r="M269" s="16">
        <f t="shared" si="8"/>
        <v>25</v>
      </c>
      <c r="N269" s="16">
        <f t="shared" si="9"/>
        <v>0.25</v>
      </c>
    </row>
    <row r="270" spans="1:14" x14ac:dyDescent="0.2">
      <c r="A270" s="6">
        <v>42935</v>
      </c>
      <c r="B270" s="7">
        <v>68</v>
      </c>
      <c r="C270" s="4" t="s">
        <v>1195</v>
      </c>
      <c r="D270" s="4" t="s">
        <v>1251</v>
      </c>
      <c r="E270" s="4" t="s">
        <v>1251</v>
      </c>
      <c r="F270" s="4" t="s">
        <v>14</v>
      </c>
      <c r="G270" s="7" t="s">
        <v>42</v>
      </c>
      <c r="H270" s="8" t="s">
        <v>559</v>
      </c>
      <c r="I270" s="8" t="s">
        <v>3237</v>
      </c>
      <c r="J270" s="8" t="s">
        <v>43</v>
      </c>
      <c r="K270" s="7" t="s">
        <v>560</v>
      </c>
      <c r="L270" s="16">
        <v>4000000</v>
      </c>
      <c r="M270" s="16">
        <f t="shared" si="8"/>
        <v>40</v>
      </c>
      <c r="N270" s="16">
        <f t="shared" si="9"/>
        <v>0.4</v>
      </c>
    </row>
    <row r="271" spans="1:14" x14ac:dyDescent="0.2">
      <c r="A271" s="6">
        <v>42935</v>
      </c>
      <c r="B271" s="7">
        <v>68</v>
      </c>
      <c r="C271" s="4" t="s">
        <v>1195</v>
      </c>
      <c r="D271" s="4" t="s">
        <v>1251</v>
      </c>
      <c r="E271" s="4" t="s">
        <v>1251</v>
      </c>
      <c r="F271" s="4" t="s">
        <v>14</v>
      </c>
      <c r="G271" s="7" t="s">
        <v>495</v>
      </c>
      <c r="H271" s="8" t="s">
        <v>2787</v>
      </c>
      <c r="I271" s="8" t="s">
        <v>3237</v>
      </c>
      <c r="J271" s="8" t="s">
        <v>497</v>
      </c>
      <c r="K271" s="7" t="s">
        <v>561</v>
      </c>
      <c r="L271" s="16">
        <v>2500000</v>
      </c>
      <c r="M271" s="16">
        <f t="shared" si="8"/>
        <v>25</v>
      </c>
      <c r="N271" s="16">
        <f t="shared" si="9"/>
        <v>0.25</v>
      </c>
    </row>
    <row r="272" spans="1:14" x14ac:dyDescent="0.2">
      <c r="A272" s="6">
        <v>42935</v>
      </c>
      <c r="B272" s="7">
        <v>74</v>
      </c>
      <c r="C272" s="4" t="s">
        <v>1199</v>
      </c>
      <c r="D272" s="4" t="s">
        <v>1251</v>
      </c>
      <c r="E272" s="4" t="s">
        <v>1251</v>
      </c>
      <c r="F272" s="4" t="s">
        <v>14</v>
      </c>
      <c r="G272" s="7" t="s">
        <v>134</v>
      </c>
      <c r="H272" s="8" t="s">
        <v>562</v>
      </c>
      <c r="I272" s="8" t="s">
        <v>3231</v>
      </c>
      <c r="J272" s="8" t="s">
        <v>136</v>
      </c>
      <c r="K272" s="7" t="s">
        <v>563</v>
      </c>
      <c r="L272" s="16">
        <v>1500000</v>
      </c>
      <c r="M272" s="16">
        <f t="shared" si="8"/>
        <v>15</v>
      </c>
      <c r="N272" s="16">
        <f t="shared" si="9"/>
        <v>0.15</v>
      </c>
    </row>
    <row r="273" spans="1:14" x14ac:dyDescent="0.2">
      <c r="A273" s="6">
        <v>42935</v>
      </c>
      <c r="B273" s="7">
        <v>74</v>
      </c>
      <c r="C273" s="4" t="s">
        <v>1199</v>
      </c>
      <c r="D273" s="4" t="s">
        <v>1251</v>
      </c>
      <c r="E273" s="4" t="s">
        <v>1251</v>
      </c>
      <c r="F273" s="4" t="s">
        <v>14</v>
      </c>
      <c r="G273" s="7" t="s">
        <v>134</v>
      </c>
      <c r="H273" s="8" t="s">
        <v>2788</v>
      </c>
      <c r="I273" s="8" t="s">
        <v>2687</v>
      </c>
      <c r="J273" s="8" t="s">
        <v>136</v>
      </c>
      <c r="K273" s="7" t="s">
        <v>564</v>
      </c>
      <c r="L273" s="16">
        <v>1500000</v>
      </c>
      <c r="M273" s="16">
        <f t="shared" si="8"/>
        <v>15</v>
      </c>
      <c r="N273" s="16">
        <f t="shared" si="9"/>
        <v>0.15</v>
      </c>
    </row>
    <row r="274" spans="1:14" x14ac:dyDescent="0.2">
      <c r="A274" s="6">
        <v>42935</v>
      </c>
      <c r="B274" s="7">
        <v>74</v>
      </c>
      <c r="C274" s="4" t="s">
        <v>1199</v>
      </c>
      <c r="D274" s="4" t="s">
        <v>1251</v>
      </c>
      <c r="E274" s="4" t="s">
        <v>1251</v>
      </c>
      <c r="F274" s="4" t="s">
        <v>14</v>
      </c>
      <c r="G274" s="7" t="s">
        <v>134</v>
      </c>
      <c r="H274" s="8" t="s">
        <v>565</v>
      </c>
      <c r="I274" s="8" t="s">
        <v>3243</v>
      </c>
      <c r="J274" s="8" t="s">
        <v>136</v>
      </c>
      <c r="K274" s="7" t="s">
        <v>566</v>
      </c>
      <c r="L274" s="16">
        <v>1500000</v>
      </c>
      <c r="M274" s="16">
        <f t="shared" si="8"/>
        <v>15</v>
      </c>
      <c r="N274" s="16">
        <f t="shared" si="9"/>
        <v>0.15</v>
      </c>
    </row>
    <row r="275" spans="1:14" x14ac:dyDescent="0.2">
      <c r="A275" s="6">
        <v>42935</v>
      </c>
      <c r="B275" s="7">
        <v>74</v>
      </c>
      <c r="C275" s="4" t="s">
        <v>1199</v>
      </c>
      <c r="D275" s="4" t="s">
        <v>1251</v>
      </c>
      <c r="E275" s="4" t="s">
        <v>1251</v>
      </c>
      <c r="F275" s="4" t="s">
        <v>14</v>
      </c>
      <c r="G275" s="7" t="s">
        <v>42</v>
      </c>
      <c r="H275" s="8" t="s">
        <v>2789</v>
      </c>
      <c r="I275" s="8" t="s">
        <v>2683</v>
      </c>
      <c r="J275" s="8" t="s">
        <v>43</v>
      </c>
      <c r="K275" s="7" t="s">
        <v>567</v>
      </c>
      <c r="L275" s="16">
        <v>2500000</v>
      </c>
      <c r="M275" s="16">
        <f t="shared" si="8"/>
        <v>25</v>
      </c>
      <c r="N275" s="16">
        <f t="shared" si="9"/>
        <v>0.25</v>
      </c>
    </row>
    <row r="276" spans="1:14" x14ac:dyDescent="0.2">
      <c r="A276" s="6">
        <v>42935</v>
      </c>
      <c r="B276" s="7">
        <v>74</v>
      </c>
      <c r="C276" s="4" t="s">
        <v>1199</v>
      </c>
      <c r="D276" s="4" t="s">
        <v>1251</v>
      </c>
      <c r="E276" s="4" t="s">
        <v>1251</v>
      </c>
      <c r="F276" s="4" t="s">
        <v>14</v>
      </c>
      <c r="G276" s="7" t="s">
        <v>42</v>
      </c>
      <c r="H276" s="8" t="s">
        <v>568</v>
      </c>
      <c r="I276" s="8" t="s">
        <v>2683</v>
      </c>
      <c r="J276" s="8" t="s">
        <v>43</v>
      </c>
      <c r="K276" s="7" t="s">
        <v>569</v>
      </c>
      <c r="L276" s="16">
        <v>2500000</v>
      </c>
      <c r="M276" s="16">
        <f t="shared" si="8"/>
        <v>25</v>
      </c>
      <c r="N276" s="16">
        <f t="shared" si="9"/>
        <v>0.25</v>
      </c>
    </row>
    <row r="277" spans="1:14" x14ac:dyDescent="0.2">
      <c r="A277" s="6">
        <v>42935</v>
      </c>
      <c r="B277" s="7">
        <v>74</v>
      </c>
      <c r="C277" s="4" t="s">
        <v>1199</v>
      </c>
      <c r="D277" s="4" t="s">
        <v>1251</v>
      </c>
      <c r="E277" s="4" t="s">
        <v>1251</v>
      </c>
      <c r="F277" s="4" t="s">
        <v>14</v>
      </c>
      <c r="G277" s="7" t="s">
        <v>42</v>
      </c>
      <c r="H277" s="8" t="s">
        <v>570</v>
      </c>
      <c r="I277" s="23" t="s">
        <v>3245</v>
      </c>
      <c r="J277" s="8" t="s">
        <v>43</v>
      </c>
      <c r="K277" s="7" t="s">
        <v>571</v>
      </c>
      <c r="L277" s="16">
        <v>2500000</v>
      </c>
      <c r="M277" s="16">
        <f t="shared" si="8"/>
        <v>25</v>
      </c>
      <c r="N277" s="16">
        <f t="shared" si="9"/>
        <v>0.25</v>
      </c>
    </row>
    <row r="278" spans="1:14" x14ac:dyDescent="0.2">
      <c r="A278" s="6">
        <v>42935</v>
      </c>
      <c r="B278" s="7">
        <v>74</v>
      </c>
      <c r="C278" s="4" t="s">
        <v>1199</v>
      </c>
      <c r="D278" s="4" t="s">
        <v>1251</v>
      </c>
      <c r="E278" s="4" t="s">
        <v>1251</v>
      </c>
      <c r="F278" s="4" t="s">
        <v>14</v>
      </c>
      <c r="G278" s="7" t="s">
        <v>382</v>
      </c>
      <c r="H278" s="8" t="s">
        <v>572</v>
      </c>
      <c r="I278" s="8" t="s">
        <v>3231</v>
      </c>
      <c r="J278" s="8" t="s">
        <v>383</v>
      </c>
      <c r="K278" s="7" t="s">
        <v>573</v>
      </c>
      <c r="L278" s="16">
        <v>700000</v>
      </c>
      <c r="M278" s="16">
        <f t="shared" si="8"/>
        <v>7</v>
      </c>
      <c r="N278" s="16">
        <f t="shared" si="9"/>
        <v>7.0000000000000007E-2</v>
      </c>
    </row>
    <row r="279" spans="1:14" x14ac:dyDescent="0.2">
      <c r="A279" s="6">
        <v>42935</v>
      </c>
      <c r="B279" s="7">
        <v>74</v>
      </c>
      <c r="C279" s="4" t="s">
        <v>1199</v>
      </c>
      <c r="D279" s="4" t="s">
        <v>1251</v>
      </c>
      <c r="E279" s="4" t="s">
        <v>1251</v>
      </c>
      <c r="F279" s="4" t="s">
        <v>14</v>
      </c>
      <c r="G279" s="7" t="s">
        <v>382</v>
      </c>
      <c r="H279" s="8" t="s">
        <v>574</v>
      </c>
      <c r="I279" s="8" t="s">
        <v>3231</v>
      </c>
      <c r="J279" s="8" t="s">
        <v>383</v>
      </c>
      <c r="K279" s="7" t="s">
        <v>575</v>
      </c>
      <c r="L279" s="16">
        <v>2000000</v>
      </c>
      <c r="M279" s="16">
        <f t="shared" si="8"/>
        <v>20</v>
      </c>
      <c r="N279" s="16">
        <f t="shared" si="9"/>
        <v>0.2</v>
      </c>
    </row>
    <row r="280" spans="1:14" x14ac:dyDescent="0.2">
      <c r="A280" s="6">
        <v>42935</v>
      </c>
      <c r="B280" s="7">
        <v>74</v>
      </c>
      <c r="C280" s="4" t="s">
        <v>1199</v>
      </c>
      <c r="D280" s="4" t="s">
        <v>1251</v>
      </c>
      <c r="E280" s="4" t="s">
        <v>1251</v>
      </c>
      <c r="F280" s="4" t="s">
        <v>14</v>
      </c>
      <c r="G280" s="7" t="s">
        <v>382</v>
      </c>
      <c r="H280" s="8" t="s">
        <v>576</v>
      </c>
      <c r="I280" s="8" t="s">
        <v>3264</v>
      </c>
      <c r="J280" s="8" t="s">
        <v>383</v>
      </c>
      <c r="K280" s="7" t="s">
        <v>577</v>
      </c>
      <c r="L280" s="16">
        <v>3000000</v>
      </c>
      <c r="M280" s="16">
        <f t="shared" si="8"/>
        <v>30</v>
      </c>
      <c r="N280" s="16">
        <f t="shared" si="9"/>
        <v>0.3</v>
      </c>
    </row>
    <row r="281" spans="1:14" x14ac:dyDescent="0.2">
      <c r="A281" s="6">
        <v>42935</v>
      </c>
      <c r="B281" s="7">
        <v>74</v>
      </c>
      <c r="C281" s="4" t="s">
        <v>1199</v>
      </c>
      <c r="D281" s="4" t="s">
        <v>1251</v>
      </c>
      <c r="E281" s="4" t="s">
        <v>1251</v>
      </c>
      <c r="F281" s="4" t="s">
        <v>14</v>
      </c>
      <c r="G281" s="7" t="s">
        <v>382</v>
      </c>
      <c r="H281" s="8" t="s">
        <v>578</v>
      </c>
      <c r="I281" s="8" t="s">
        <v>2686</v>
      </c>
      <c r="J281" s="8" t="s">
        <v>383</v>
      </c>
      <c r="K281" s="7" t="s">
        <v>579</v>
      </c>
      <c r="L281" s="16">
        <v>2500000</v>
      </c>
      <c r="M281" s="16">
        <f t="shared" si="8"/>
        <v>25</v>
      </c>
      <c r="N281" s="16">
        <f t="shared" si="9"/>
        <v>0.25</v>
      </c>
    </row>
    <row r="282" spans="1:14" x14ac:dyDescent="0.2">
      <c r="A282" s="6">
        <v>42935</v>
      </c>
      <c r="B282" s="7">
        <v>74</v>
      </c>
      <c r="C282" s="4" t="s">
        <v>1199</v>
      </c>
      <c r="D282" s="4" t="s">
        <v>1251</v>
      </c>
      <c r="E282" s="4" t="s">
        <v>1251</v>
      </c>
      <c r="F282" s="4" t="s">
        <v>14</v>
      </c>
      <c r="G282" s="7" t="s">
        <v>382</v>
      </c>
      <c r="H282" s="8" t="s">
        <v>2790</v>
      </c>
      <c r="I282" s="8" t="s">
        <v>2685</v>
      </c>
      <c r="J282" s="8" t="s">
        <v>383</v>
      </c>
      <c r="K282" s="7" t="s">
        <v>580</v>
      </c>
      <c r="L282" s="16">
        <v>5000000</v>
      </c>
      <c r="M282" s="16">
        <f t="shared" si="8"/>
        <v>50</v>
      </c>
      <c r="N282" s="16">
        <f t="shared" si="9"/>
        <v>0.5</v>
      </c>
    </row>
    <row r="283" spans="1:14" x14ac:dyDescent="0.2">
      <c r="A283" s="6">
        <v>42935</v>
      </c>
      <c r="B283" s="7">
        <v>74</v>
      </c>
      <c r="C283" s="4" t="s">
        <v>1199</v>
      </c>
      <c r="D283" s="4" t="s">
        <v>1251</v>
      </c>
      <c r="E283" s="4" t="s">
        <v>1251</v>
      </c>
      <c r="F283" s="4" t="s">
        <v>14</v>
      </c>
      <c r="G283" s="7" t="s">
        <v>382</v>
      </c>
      <c r="H283" s="8" t="s">
        <v>581</v>
      </c>
      <c r="I283" s="8" t="s">
        <v>2685</v>
      </c>
      <c r="J283" s="8" t="s">
        <v>383</v>
      </c>
      <c r="K283" s="7" t="s">
        <v>582</v>
      </c>
      <c r="L283" s="16">
        <v>5000000</v>
      </c>
      <c r="M283" s="16">
        <f t="shared" si="8"/>
        <v>50</v>
      </c>
      <c r="N283" s="16">
        <f t="shared" si="9"/>
        <v>0.5</v>
      </c>
    </row>
    <row r="284" spans="1:14" x14ac:dyDescent="0.2">
      <c r="A284" s="6">
        <v>42935</v>
      </c>
      <c r="B284" s="7">
        <v>74</v>
      </c>
      <c r="C284" s="4" t="s">
        <v>1199</v>
      </c>
      <c r="D284" s="4" t="s">
        <v>1251</v>
      </c>
      <c r="E284" s="4" t="s">
        <v>1251</v>
      </c>
      <c r="F284" s="4" t="s">
        <v>14</v>
      </c>
      <c r="G284" s="7" t="s">
        <v>382</v>
      </c>
      <c r="H284" s="8" t="s">
        <v>583</v>
      </c>
      <c r="I284" s="8" t="s">
        <v>2685</v>
      </c>
      <c r="J284" s="8" t="s">
        <v>383</v>
      </c>
      <c r="K284" s="7" t="s">
        <v>584</v>
      </c>
      <c r="L284" s="16">
        <v>2500000</v>
      </c>
      <c r="M284" s="16">
        <f t="shared" si="8"/>
        <v>25</v>
      </c>
      <c r="N284" s="16">
        <f t="shared" si="9"/>
        <v>0.25</v>
      </c>
    </row>
    <row r="285" spans="1:14" x14ac:dyDescent="0.2">
      <c r="A285" s="6">
        <v>42935</v>
      </c>
      <c r="B285" s="7">
        <v>74</v>
      </c>
      <c r="C285" s="4" t="s">
        <v>1199</v>
      </c>
      <c r="D285" s="4" t="s">
        <v>1251</v>
      </c>
      <c r="E285" s="4" t="s">
        <v>1251</v>
      </c>
      <c r="F285" s="4" t="s">
        <v>14</v>
      </c>
      <c r="G285" s="7" t="s">
        <v>382</v>
      </c>
      <c r="H285" s="8" t="s">
        <v>585</v>
      </c>
      <c r="I285" s="8" t="s">
        <v>2685</v>
      </c>
      <c r="J285" s="8" t="s">
        <v>383</v>
      </c>
      <c r="K285" s="7" t="s">
        <v>586</v>
      </c>
      <c r="L285" s="16">
        <v>2500000</v>
      </c>
      <c r="M285" s="16">
        <f t="shared" si="8"/>
        <v>25</v>
      </c>
      <c r="N285" s="16">
        <f t="shared" si="9"/>
        <v>0.25</v>
      </c>
    </row>
    <row r="286" spans="1:14" x14ac:dyDescent="0.2">
      <c r="A286" s="6">
        <v>42935</v>
      </c>
      <c r="B286" s="7">
        <v>74</v>
      </c>
      <c r="C286" s="4" t="s">
        <v>1199</v>
      </c>
      <c r="D286" s="4" t="s">
        <v>1251</v>
      </c>
      <c r="E286" s="4" t="s">
        <v>1251</v>
      </c>
      <c r="F286" s="4" t="s">
        <v>14</v>
      </c>
      <c r="G286" s="7" t="s">
        <v>382</v>
      </c>
      <c r="H286" s="8" t="s">
        <v>587</v>
      </c>
      <c r="I286" s="8" t="s">
        <v>2685</v>
      </c>
      <c r="J286" s="8" t="s">
        <v>383</v>
      </c>
      <c r="K286" s="7" t="s">
        <v>588</v>
      </c>
      <c r="L286" s="16">
        <v>2300000</v>
      </c>
      <c r="M286" s="16">
        <f t="shared" si="8"/>
        <v>23</v>
      </c>
      <c r="N286" s="16">
        <f t="shared" si="9"/>
        <v>0.23</v>
      </c>
    </row>
    <row r="287" spans="1:14" x14ac:dyDescent="0.2">
      <c r="A287" s="6">
        <v>42935</v>
      </c>
      <c r="B287" s="7">
        <v>74</v>
      </c>
      <c r="C287" s="4" t="s">
        <v>1199</v>
      </c>
      <c r="D287" s="4" t="s">
        <v>1251</v>
      </c>
      <c r="E287" s="4" t="s">
        <v>1251</v>
      </c>
      <c r="F287" s="4" t="s">
        <v>14</v>
      </c>
      <c r="G287" s="7" t="s">
        <v>382</v>
      </c>
      <c r="H287" s="8" t="s">
        <v>589</v>
      </c>
      <c r="I287" s="8" t="s">
        <v>2685</v>
      </c>
      <c r="J287" s="8" t="s">
        <v>383</v>
      </c>
      <c r="K287" s="7" t="s">
        <v>590</v>
      </c>
      <c r="L287" s="16">
        <v>3200000</v>
      </c>
      <c r="M287" s="16">
        <f t="shared" si="8"/>
        <v>32</v>
      </c>
      <c r="N287" s="16">
        <f t="shared" si="9"/>
        <v>0.32</v>
      </c>
    </row>
    <row r="288" spans="1:14" x14ac:dyDescent="0.2">
      <c r="A288" s="6">
        <v>42935</v>
      </c>
      <c r="B288" s="7">
        <v>74</v>
      </c>
      <c r="C288" s="4" t="s">
        <v>1199</v>
      </c>
      <c r="D288" s="4" t="s">
        <v>1251</v>
      </c>
      <c r="E288" s="4" t="s">
        <v>1251</v>
      </c>
      <c r="F288" s="4" t="s">
        <v>14</v>
      </c>
      <c r="G288" s="7" t="s">
        <v>382</v>
      </c>
      <c r="H288" s="8" t="s">
        <v>591</v>
      </c>
      <c r="I288" s="8" t="s">
        <v>2685</v>
      </c>
      <c r="J288" s="8" t="s">
        <v>383</v>
      </c>
      <c r="K288" s="7" t="s">
        <v>592</v>
      </c>
      <c r="L288" s="16">
        <v>3300000</v>
      </c>
      <c r="M288" s="16">
        <f t="shared" si="8"/>
        <v>33</v>
      </c>
      <c r="N288" s="16">
        <f t="shared" si="9"/>
        <v>0.33</v>
      </c>
    </row>
    <row r="289" spans="1:14" x14ac:dyDescent="0.2">
      <c r="A289" s="6">
        <v>42935</v>
      </c>
      <c r="B289" s="7">
        <v>74</v>
      </c>
      <c r="C289" s="4" t="s">
        <v>1199</v>
      </c>
      <c r="D289" s="4" t="s">
        <v>1251</v>
      </c>
      <c r="E289" s="4" t="s">
        <v>1251</v>
      </c>
      <c r="F289" s="4" t="s">
        <v>14</v>
      </c>
      <c r="G289" s="7" t="s">
        <v>382</v>
      </c>
      <c r="H289" s="8" t="s">
        <v>2791</v>
      </c>
      <c r="I289" s="8" t="s">
        <v>2685</v>
      </c>
      <c r="J289" s="8" t="s">
        <v>383</v>
      </c>
      <c r="K289" s="7" t="s">
        <v>593</v>
      </c>
      <c r="L289" s="16">
        <v>2000000</v>
      </c>
      <c r="M289" s="16">
        <f t="shared" si="8"/>
        <v>20</v>
      </c>
      <c r="N289" s="16">
        <f t="shared" si="9"/>
        <v>0.2</v>
      </c>
    </row>
    <row r="290" spans="1:14" x14ac:dyDescent="0.2">
      <c r="A290" s="6">
        <v>42935</v>
      </c>
      <c r="B290" s="7">
        <v>74</v>
      </c>
      <c r="C290" s="4" t="s">
        <v>1199</v>
      </c>
      <c r="D290" s="4" t="s">
        <v>1251</v>
      </c>
      <c r="E290" s="4" t="s">
        <v>1251</v>
      </c>
      <c r="F290" s="4" t="s">
        <v>14</v>
      </c>
      <c r="G290" s="7" t="s">
        <v>382</v>
      </c>
      <c r="H290" s="8" t="s">
        <v>2792</v>
      </c>
      <c r="I290" s="8" t="s">
        <v>2685</v>
      </c>
      <c r="J290" s="8" t="s">
        <v>383</v>
      </c>
      <c r="K290" s="7" t="s">
        <v>594</v>
      </c>
      <c r="L290" s="16">
        <v>2000000</v>
      </c>
      <c r="M290" s="16">
        <f t="shared" si="8"/>
        <v>20</v>
      </c>
      <c r="N290" s="16">
        <f t="shared" si="9"/>
        <v>0.2</v>
      </c>
    </row>
    <row r="291" spans="1:14" x14ac:dyDescent="0.2">
      <c r="A291" s="6">
        <v>42935</v>
      </c>
      <c r="B291" s="7">
        <v>74</v>
      </c>
      <c r="C291" s="4" t="s">
        <v>1199</v>
      </c>
      <c r="D291" s="4" t="s">
        <v>1251</v>
      </c>
      <c r="E291" s="4" t="s">
        <v>1251</v>
      </c>
      <c r="F291" s="4" t="s">
        <v>14</v>
      </c>
      <c r="G291" s="7" t="s">
        <v>382</v>
      </c>
      <c r="H291" s="8" t="s">
        <v>595</v>
      </c>
      <c r="I291" s="8" t="s">
        <v>2685</v>
      </c>
      <c r="J291" s="8" t="s">
        <v>383</v>
      </c>
      <c r="K291" s="7" t="s">
        <v>596</v>
      </c>
      <c r="L291" s="16">
        <v>2000000</v>
      </c>
      <c r="M291" s="16">
        <f t="shared" si="8"/>
        <v>20</v>
      </c>
      <c r="N291" s="16">
        <f t="shared" si="9"/>
        <v>0.2</v>
      </c>
    </row>
    <row r="292" spans="1:14" x14ac:dyDescent="0.2">
      <c r="A292" s="6">
        <v>42935</v>
      </c>
      <c r="B292" s="7">
        <v>74</v>
      </c>
      <c r="C292" s="4" t="s">
        <v>1199</v>
      </c>
      <c r="D292" s="4" t="s">
        <v>1251</v>
      </c>
      <c r="E292" s="4" t="s">
        <v>1251</v>
      </c>
      <c r="F292" s="4" t="s">
        <v>14</v>
      </c>
      <c r="G292" s="7" t="s">
        <v>382</v>
      </c>
      <c r="H292" s="8" t="s">
        <v>597</v>
      </c>
      <c r="I292" s="8" t="s">
        <v>2685</v>
      </c>
      <c r="J292" s="8" t="s">
        <v>383</v>
      </c>
      <c r="K292" s="7" t="s">
        <v>598</v>
      </c>
      <c r="L292" s="16">
        <v>2000000</v>
      </c>
      <c r="M292" s="16">
        <f t="shared" si="8"/>
        <v>20</v>
      </c>
      <c r="N292" s="16">
        <f t="shared" si="9"/>
        <v>0.2</v>
      </c>
    </row>
    <row r="293" spans="1:14" x14ac:dyDescent="0.2">
      <c r="A293" s="6">
        <v>42935</v>
      </c>
      <c r="B293" s="7">
        <v>74</v>
      </c>
      <c r="C293" s="4" t="s">
        <v>1199</v>
      </c>
      <c r="D293" s="4" t="s">
        <v>1251</v>
      </c>
      <c r="E293" s="4" t="s">
        <v>1251</v>
      </c>
      <c r="F293" s="4" t="s">
        <v>14</v>
      </c>
      <c r="G293" s="7" t="s">
        <v>599</v>
      </c>
      <c r="H293" s="8" t="s">
        <v>2793</v>
      </c>
      <c r="I293" s="8" t="s">
        <v>3231</v>
      </c>
      <c r="J293" s="8" t="s">
        <v>600</v>
      </c>
      <c r="K293" s="7" t="s">
        <v>601</v>
      </c>
      <c r="L293" s="16">
        <v>30000000</v>
      </c>
      <c r="M293" s="16">
        <f t="shared" si="8"/>
        <v>300</v>
      </c>
      <c r="N293" s="16">
        <f t="shared" si="9"/>
        <v>3</v>
      </c>
    </row>
    <row r="294" spans="1:14" x14ac:dyDescent="0.2">
      <c r="A294" s="6">
        <v>42935</v>
      </c>
      <c r="B294" s="7">
        <v>74</v>
      </c>
      <c r="C294" s="4" t="s">
        <v>1199</v>
      </c>
      <c r="D294" s="4" t="s">
        <v>1251</v>
      </c>
      <c r="E294" s="4" t="s">
        <v>1251</v>
      </c>
      <c r="F294" s="4" t="s">
        <v>14</v>
      </c>
      <c r="G294" s="7" t="s">
        <v>495</v>
      </c>
      <c r="H294" s="8" t="s">
        <v>602</v>
      </c>
      <c r="I294" s="8" t="s">
        <v>3231</v>
      </c>
      <c r="J294" s="8" t="s">
        <v>497</v>
      </c>
      <c r="K294" s="7" t="s">
        <v>603</v>
      </c>
      <c r="L294" s="16">
        <v>2500000</v>
      </c>
      <c r="M294" s="16">
        <f t="shared" si="8"/>
        <v>25</v>
      </c>
      <c r="N294" s="16">
        <f t="shared" si="9"/>
        <v>0.25</v>
      </c>
    </row>
    <row r="295" spans="1:14" x14ac:dyDescent="0.2">
      <c r="A295" s="6">
        <v>42935</v>
      </c>
      <c r="B295" s="7">
        <v>75</v>
      </c>
      <c r="C295" s="4" t="s">
        <v>1200</v>
      </c>
      <c r="D295" s="4" t="s">
        <v>1194</v>
      </c>
      <c r="E295" s="4" t="s">
        <v>1251</v>
      </c>
      <c r="F295" s="4" t="s">
        <v>14</v>
      </c>
      <c r="G295" s="7" t="s">
        <v>134</v>
      </c>
      <c r="H295" s="8" t="s">
        <v>604</v>
      </c>
      <c r="I295" s="8" t="s">
        <v>3231</v>
      </c>
      <c r="J295" s="8" t="s">
        <v>136</v>
      </c>
      <c r="K295" s="7" t="s">
        <v>605</v>
      </c>
      <c r="L295" s="16">
        <v>2500000</v>
      </c>
      <c r="M295" s="16">
        <f t="shared" si="8"/>
        <v>25</v>
      </c>
      <c r="N295" s="16">
        <f t="shared" si="9"/>
        <v>0.25</v>
      </c>
    </row>
    <row r="296" spans="1:14" x14ac:dyDescent="0.2">
      <c r="A296" s="6">
        <v>42935</v>
      </c>
      <c r="B296" s="7">
        <v>75</v>
      </c>
      <c r="C296" s="4" t="s">
        <v>1200</v>
      </c>
      <c r="D296" s="4" t="s">
        <v>1194</v>
      </c>
      <c r="E296" s="4" t="s">
        <v>1251</v>
      </c>
      <c r="F296" s="4" t="s">
        <v>14</v>
      </c>
      <c r="G296" s="7" t="s">
        <v>134</v>
      </c>
      <c r="H296" s="8" t="s">
        <v>606</v>
      </c>
      <c r="I296" s="8" t="s">
        <v>3231</v>
      </c>
      <c r="J296" s="8" t="s">
        <v>136</v>
      </c>
      <c r="K296" s="7" t="s">
        <v>607</v>
      </c>
      <c r="L296" s="16">
        <v>2500000</v>
      </c>
      <c r="M296" s="16">
        <f t="shared" si="8"/>
        <v>25</v>
      </c>
      <c r="N296" s="16">
        <f t="shared" si="9"/>
        <v>0.25</v>
      </c>
    </row>
    <row r="297" spans="1:14" x14ac:dyDescent="0.2">
      <c r="A297" s="6">
        <v>42935</v>
      </c>
      <c r="B297" s="7">
        <v>75</v>
      </c>
      <c r="C297" s="4" t="s">
        <v>1200</v>
      </c>
      <c r="D297" s="4" t="s">
        <v>1194</v>
      </c>
      <c r="E297" s="4" t="s">
        <v>1251</v>
      </c>
      <c r="F297" s="4" t="s">
        <v>14</v>
      </c>
      <c r="G297" s="7" t="s">
        <v>134</v>
      </c>
      <c r="H297" s="8" t="s">
        <v>608</v>
      </c>
      <c r="I297" s="8" t="s">
        <v>2686</v>
      </c>
      <c r="J297" s="8" t="s">
        <v>136</v>
      </c>
      <c r="K297" s="7" t="s">
        <v>609</v>
      </c>
      <c r="L297" s="16">
        <v>2500000</v>
      </c>
      <c r="M297" s="16">
        <f t="shared" si="8"/>
        <v>25</v>
      </c>
      <c r="N297" s="16">
        <f t="shared" si="9"/>
        <v>0.25</v>
      </c>
    </row>
    <row r="298" spans="1:14" x14ac:dyDescent="0.2">
      <c r="A298" s="6">
        <v>42935</v>
      </c>
      <c r="B298" s="7">
        <v>75</v>
      </c>
      <c r="C298" s="4" t="s">
        <v>1200</v>
      </c>
      <c r="D298" s="4" t="s">
        <v>1194</v>
      </c>
      <c r="E298" s="4" t="s">
        <v>1251</v>
      </c>
      <c r="F298" s="4" t="s">
        <v>14</v>
      </c>
      <c r="G298" s="7" t="s">
        <v>134</v>
      </c>
      <c r="H298" s="8" t="s">
        <v>610</v>
      </c>
      <c r="I298" s="8" t="s">
        <v>3237</v>
      </c>
      <c r="J298" s="8" t="s">
        <v>136</v>
      </c>
      <c r="K298" s="7" t="s">
        <v>611</v>
      </c>
      <c r="L298" s="16">
        <v>2000000</v>
      </c>
      <c r="M298" s="16">
        <f t="shared" si="8"/>
        <v>20</v>
      </c>
      <c r="N298" s="16">
        <f t="shared" si="9"/>
        <v>0.2</v>
      </c>
    </row>
    <row r="299" spans="1:14" x14ac:dyDescent="0.2">
      <c r="A299" s="6">
        <v>42935</v>
      </c>
      <c r="B299" s="7">
        <v>75</v>
      </c>
      <c r="C299" s="4" t="s">
        <v>1200</v>
      </c>
      <c r="D299" s="4" t="s">
        <v>1194</v>
      </c>
      <c r="E299" s="4" t="s">
        <v>1251</v>
      </c>
      <c r="F299" s="4" t="s">
        <v>14</v>
      </c>
      <c r="G299" s="7" t="s">
        <v>495</v>
      </c>
      <c r="H299" s="8" t="s">
        <v>612</v>
      </c>
      <c r="I299" s="8" t="s">
        <v>3231</v>
      </c>
      <c r="J299" s="8" t="s">
        <v>497</v>
      </c>
      <c r="K299" s="7" t="s">
        <v>613</v>
      </c>
      <c r="L299" s="16">
        <v>1500000</v>
      </c>
      <c r="M299" s="16">
        <f t="shared" si="8"/>
        <v>15</v>
      </c>
      <c r="N299" s="16">
        <f t="shared" si="9"/>
        <v>0.15</v>
      </c>
    </row>
    <row r="300" spans="1:14" x14ac:dyDescent="0.2">
      <c r="A300" s="6">
        <v>42935</v>
      </c>
      <c r="B300" s="7">
        <v>75</v>
      </c>
      <c r="C300" s="4" t="s">
        <v>1200</v>
      </c>
      <c r="D300" s="4" t="s">
        <v>1194</v>
      </c>
      <c r="E300" s="4" t="s">
        <v>1251</v>
      </c>
      <c r="F300" s="4" t="s">
        <v>14</v>
      </c>
      <c r="G300" s="7" t="s">
        <v>495</v>
      </c>
      <c r="H300" s="8" t="s">
        <v>614</v>
      </c>
      <c r="I300" s="8" t="s">
        <v>3231</v>
      </c>
      <c r="J300" s="8" t="s">
        <v>497</v>
      </c>
      <c r="K300" s="7" t="s">
        <v>615</v>
      </c>
      <c r="L300" s="16">
        <v>2500000</v>
      </c>
      <c r="M300" s="16">
        <f t="shared" si="8"/>
        <v>25</v>
      </c>
      <c r="N300" s="16">
        <f t="shared" si="9"/>
        <v>0.25</v>
      </c>
    </row>
    <row r="301" spans="1:14" x14ac:dyDescent="0.2">
      <c r="A301" s="6">
        <v>42935</v>
      </c>
      <c r="B301" s="7">
        <v>75</v>
      </c>
      <c r="C301" s="4" t="s">
        <v>1200</v>
      </c>
      <c r="D301" s="4" t="s">
        <v>1194</v>
      </c>
      <c r="E301" s="4" t="s">
        <v>1251</v>
      </c>
      <c r="F301" s="4" t="s">
        <v>14</v>
      </c>
      <c r="G301" s="7" t="s">
        <v>495</v>
      </c>
      <c r="H301" s="8" t="s">
        <v>616</v>
      </c>
      <c r="I301" s="8" t="s">
        <v>3237</v>
      </c>
      <c r="J301" s="8" t="s">
        <v>497</v>
      </c>
      <c r="K301" s="7" t="s">
        <v>617</v>
      </c>
      <c r="L301" s="16">
        <v>1000000</v>
      </c>
      <c r="M301" s="16">
        <f t="shared" si="8"/>
        <v>10</v>
      </c>
      <c r="N301" s="16">
        <f t="shared" si="9"/>
        <v>0.1</v>
      </c>
    </row>
    <row r="302" spans="1:14" x14ac:dyDescent="0.2">
      <c r="A302" s="6">
        <v>42935</v>
      </c>
      <c r="B302" s="7">
        <v>102</v>
      </c>
      <c r="C302" s="4" t="s">
        <v>1207</v>
      </c>
      <c r="D302" s="4" t="s">
        <v>1194</v>
      </c>
      <c r="E302" s="4" t="s">
        <v>1251</v>
      </c>
      <c r="F302" s="4" t="s">
        <v>14</v>
      </c>
      <c r="G302" s="7" t="s">
        <v>42</v>
      </c>
      <c r="H302" s="8" t="s">
        <v>2794</v>
      </c>
      <c r="I302" s="8" t="s">
        <v>2685</v>
      </c>
      <c r="J302" s="8" t="s">
        <v>43</v>
      </c>
      <c r="K302" s="7" t="s">
        <v>618</v>
      </c>
      <c r="L302" s="16">
        <v>2000000</v>
      </c>
      <c r="M302" s="16">
        <f t="shared" si="8"/>
        <v>20</v>
      </c>
      <c r="N302" s="16">
        <f t="shared" si="9"/>
        <v>0.2</v>
      </c>
    </row>
    <row r="303" spans="1:14" x14ac:dyDescent="0.2">
      <c r="A303" s="6">
        <v>42935</v>
      </c>
      <c r="B303" s="7">
        <v>102</v>
      </c>
      <c r="C303" s="4" t="s">
        <v>1207</v>
      </c>
      <c r="D303" s="4" t="s">
        <v>1194</v>
      </c>
      <c r="E303" s="4" t="s">
        <v>1251</v>
      </c>
      <c r="F303" s="4" t="s">
        <v>14</v>
      </c>
      <c r="G303" s="7" t="s">
        <v>42</v>
      </c>
      <c r="H303" s="8" t="s">
        <v>619</v>
      </c>
      <c r="I303" s="8" t="s">
        <v>2685</v>
      </c>
      <c r="J303" s="8" t="s">
        <v>43</v>
      </c>
      <c r="K303" s="7" t="s">
        <v>620</v>
      </c>
      <c r="L303" s="16">
        <v>2000000</v>
      </c>
      <c r="M303" s="16">
        <f t="shared" si="8"/>
        <v>20</v>
      </c>
      <c r="N303" s="16">
        <f t="shared" si="9"/>
        <v>0.2</v>
      </c>
    </row>
    <row r="304" spans="1:14" x14ac:dyDescent="0.2">
      <c r="A304" s="6">
        <v>42935</v>
      </c>
      <c r="B304" s="7">
        <v>102</v>
      </c>
      <c r="C304" s="4" t="s">
        <v>1207</v>
      </c>
      <c r="D304" s="4" t="s">
        <v>1194</v>
      </c>
      <c r="E304" s="4" t="s">
        <v>1251</v>
      </c>
      <c r="F304" s="4" t="s">
        <v>14</v>
      </c>
      <c r="G304" s="7" t="s">
        <v>42</v>
      </c>
      <c r="H304" s="8" t="s">
        <v>621</v>
      </c>
      <c r="I304" s="8" t="s">
        <v>2685</v>
      </c>
      <c r="J304" s="8" t="s">
        <v>43</v>
      </c>
      <c r="K304" s="7" t="s">
        <v>622</v>
      </c>
      <c r="L304" s="16">
        <v>2000000</v>
      </c>
      <c r="M304" s="16">
        <f t="shared" si="8"/>
        <v>20</v>
      </c>
      <c r="N304" s="16">
        <f t="shared" si="9"/>
        <v>0.2</v>
      </c>
    </row>
    <row r="305" spans="1:14" x14ac:dyDescent="0.2">
      <c r="A305" s="6">
        <v>42935</v>
      </c>
      <c r="B305" s="7">
        <v>102</v>
      </c>
      <c r="C305" s="4" t="s">
        <v>1207</v>
      </c>
      <c r="D305" s="4" t="s">
        <v>1194</v>
      </c>
      <c r="E305" s="4" t="s">
        <v>1251</v>
      </c>
      <c r="F305" s="4" t="s">
        <v>14</v>
      </c>
      <c r="G305" s="7" t="s">
        <v>42</v>
      </c>
      <c r="H305" s="8" t="s">
        <v>623</v>
      </c>
      <c r="I305" s="8" t="s">
        <v>2683</v>
      </c>
      <c r="J305" s="8" t="s">
        <v>43</v>
      </c>
      <c r="K305" s="7" t="s">
        <v>624</v>
      </c>
      <c r="L305" s="16">
        <v>2000000</v>
      </c>
      <c r="M305" s="16">
        <f t="shared" si="8"/>
        <v>20</v>
      </c>
      <c r="N305" s="16">
        <f t="shared" si="9"/>
        <v>0.2</v>
      </c>
    </row>
    <row r="306" spans="1:14" x14ac:dyDescent="0.2">
      <c r="A306" s="6">
        <v>42935</v>
      </c>
      <c r="B306" s="7">
        <v>102</v>
      </c>
      <c r="C306" s="4" t="s">
        <v>1207</v>
      </c>
      <c r="D306" s="4" t="s">
        <v>1194</v>
      </c>
      <c r="E306" s="4" t="s">
        <v>1251</v>
      </c>
      <c r="F306" s="4" t="s">
        <v>14</v>
      </c>
      <c r="G306" s="7" t="s">
        <v>625</v>
      </c>
      <c r="H306" s="8" t="s">
        <v>2795</v>
      </c>
      <c r="I306" s="8" t="s">
        <v>2686</v>
      </c>
      <c r="J306" s="8" t="s">
        <v>626</v>
      </c>
      <c r="K306" s="7" t="s">
        <v>627</v>
      </c>
      <c r="L306" s="16">
        <v>2500000</v>
      </c>
      <c r="M306" s="16">
        <f t="shared" si="8"/>
        <v>25</v>
      </c>
      <c r="N306" s="16">
        <f t="shared" si="9"/>
        <v>0.25</v>
      </c>
    </row>
    <row r="307" spans="1:14" x14ac:dyDescent="0.2">
      <c r="A307" s="6">
        <v>42935</v>
      </c>
      <c r="B307" s="7">
        <v>102</v>
      </c>
      <c r="C307" s="4" t="s">
        <v>1207</v>
      </c>
      <c r="D307" s="4" t="s">
        <v>1194</v>
      </c>
      <c r="E307" s="4" t="s">
        <v>1251</v>
      </c>
      <c r="F307" s="4" t="s">
        <v>14</v>
      </c>
      <c r="G307" s="7" t="s">
        <v>625</v>
      </c>
      <c r="H307" s="8" t="s">
        <v>628</v>
      </c>
      <c r="I307" s="8" t="s">
        <v>2685</v>
      </c>
      <c r="J307" s="8" t="s">
        <v>626</v>
      </c>
      <c r="K307" s="7" t="s">
        <v>629</v>
      </c>
      <c r="L307" s="16">
        <v>2000000</v>
      </c>
      <c r="M307" s="16">
        <f t="shared" si="8"/>
        <v>20</v>
      </c>
      <c r="N307" s="16">
        <f t="shared" si="9"/>
        <v>0.2</v>
      </c>
    </row>
    <row r="308" spans="1:14" x14ac:dyDescent="0.2">
      <c r="A308" s="6">
        <v>42935</v>
      </c>
      <c r="B308" s="7">
        <v>102</v>
      </c>
      <c r="C308" s="4" t="s">
        <v>1207</v>
      </c>
      <c r="D308" s="4" t="s">
        <v>1194</v>
      </c>
      <c r="E308" s="4" t="s">
        <v>1251</v>
      </c>
      <c r="F308" s="4" t="s">
        <v>14</v>
      </c>
      <c r="G308" s="7" t="s">
        <v>625</v>
      </c>
      <c r="H308" s="8" t="s">
        <v>2796</v>
      </c>
      <c r="I308" s="8" t="s">
        <v>2683</v>
      </c>
      <c r="J308" s="8" t="s">
        <v>626</v>
      </c>
      <c r="K308" s="7" t="s">
        <v>630</v>
      </c>
      <c r="L308" s="16">
        <v>1500000</v>
      </c>
      <c r="M308" s="16">
        <f t="shared" si="8"/>
        <v>15</v>
      </c>
      <c r="N308" s="16">
        <f t="shared" si="9"/>
        <v>0.15</v>
      </c>
    </row>
    <row r="309" spans="1:14" x14ac:dyDescent="0.2">
      <c r="A309" s="6">
        <v>42935</v>
      </c>
      <c r="B309" s="7">
        <v>102</v>
      </c>
      <c r="C309" s="4" t="s">
        <v>1207</v>
      </c>
      <c r="D309" s="4" t="s">
        <v>1194</v>
      </c>
      <c r="E309" s="4" t="s">
        <v>1251</v>
      </c>
      <c r="F309" s="4" t="s">
        <v>14</v>
      </c>
      <c r="G309" s="7" t="s">
        <v>625</v>
      </c>
      <c r="H309" s="8" t="s">
        <v>2797</v>
      </c>
      <c r="I309" s="8" t="s">
        <v>3231</v>
      </c>
      <c r="J309" s="8" t="s">
        <v>626</v>
      </c>
      <c r="K309" s="7" t="s">
        <v>631</v>
      </c>
      <c r="L309" s="16">
        <v>2000000</v>
      </c>
      <c r="M309" s="16">
        <f t="shared" si="8"/>
        <v>20</v>
      </c>
      <c r="N309" s="16">
        <f t="shared" si="9"/>
        <v>0.2</v>
      </c>
    </row>
    <row r="310" spans="1:14" x14ac:dyDescent="0.2">
      <c r="A310" s="6">
        <v>42935</v>
      </c>
      <c r="B310" s="7">
        <v>102</v>
      </c>
      <c r="C310" s="4" t="s">
        <v>1207</v>
      </c>
      <c r="D310" s="4" t="s">
        <v>1194</v>
      </c>
      <c r="E310" s="4" t="s">
        <v>1251</v>
      </c>
      <c r="F310" s="4" t="s">
        <v>14</v>
      </c>
      <c r="G310" s="7" t="s">
        <v>625</v>
      </c>
      <c r="H310" s="8" t="s">
        <v>2798</v>
      </c>
      <c r="I310" s="8" t="s">
        <v>3260</v>
      </c>
      <c r="J310" s="8" t="s">
        <v>626</v>
      </c>
      <c r="K310" s="7" t="s">
        <v>632</v>
      </c>
      <c r="L310" s="16">
        <v>2000000</v>
      </c>
      <c r="M310" s="16">
        <f t="shared" si="8"/>
        <v>20</v>
      </c>
      <c r="N310" s="16">
        <f t="shared" si="9"/>
        <v>0.2</v>
      </c>
    </row>
    <row r="311" spans="1:14" x14ac:dyDescent="0.2">
      <c r="A311" s="6">
        <v>42935</v>
      </c>
      <c r="B311" s="7">
        <v>102</v>
      </c>
      <c r="C311" s="4" t="s">
        <v>1207</v>
      </c>
      <c r="D311" s="4" t="s">
        <v>1194</v>
      </c>
      <c r="E311" s="4" t="s">
        <v>1251</v>
      </c>
      <c r="F311" s="4" t="s">
        <v>14</v>
      </c>
      <c r="G311" s="7" t="s">
        <v>382</v>
      </c>
      <c r="H311" s="8" t="s">
        <v>633</v>
      </c>
      <c r="I311" s="8" t="s">
        <v>3264</v>
      </c>
      <c r="J311" s="8" t="s">
        <v>383</v>
      </c>
      <c r="K311" s="7" t="s">
        <v>634</v>
      </c>
      <c r="L311" s="16">
        <v>2000000</v>
      </c>
      <c r="M311" s="16">
        <f t="shared" si="8"/>
        <v>20</v>
      </c>
      <c r="N311" s="16">
        <f t="shared" si="9"/>
        <v>0.2</v>
      </c>
    </row>
    <row r="312" spans="1:14" x14ac:dyDescent="0.2">
      <c r="A312" s="6">
        <v>42935</v>
      </c>
      <c r="B312" s="7">
        <v>102</v>
      </c>
      <c r="C312" s="4" t="s">
        <v>1207</v>
      </c>
      <c r="D312" s="4" t="s">
        <v>1194</v>
      </c>
      <c r="E312" s="4" t="s">
        <v>1251</v>
      </c>
      <c r="F312" s="4" t="s">
        <v>14</v>
      </c>
      <c r="G312" s="7" t="s">
        <v>382</v>
      </c>
      <c r="H312" s="8" t="s">
        <v>2799</v>
      </c>
      <c r="I312" s="8" t="s">
        <v>3231</v>
      </c>
      <c r="J312" s="8" t="s">
        <v>383</v>
      </c>
      <c r="K312" s="7" t="s">
        <v>635</v>
      </c>
      <c r="L312" s="16">
        <v>5000000</v>
      </c>
      <c r="M312" s="16">
        <f t="shared" si="8"/>
        <v>50</v>
      </c>
      <c r="N312" s="16">
        <f t="shared" si="9"/>
        <v>0.5</v>
      </c>
    </row>
    <row r="313" spans="1:14" x14ac:dyDescent="0.2">
      <c r="A313" s="6">
        <v>42935</v>
      </c>
      <c r="B313" s="7">
        <v>102</v>
      </c>
      <c r="C313" s="4" t="s">
        <v>1207</v>
      </c>
      <c r="D313" s="4" t="s">
        <v>1194</v>
      </c>
      <c r="E313" s="4" t="s">
        <v>1251</v>
      </c>
      <c r="F313" s="4" t="s">
        <v>14</v>
      </c>
      <c r="G313" s="7" t="s">
        <v>382</v>
      </c>
      <c r="H313" s="8" t="s">
        <v>2800</v>
      </c>
      <c r="I313" s="8" t="s">
        <v>3231</v>
      </c>
      <c r="J313" s="8" t="s">
        <v>383</v>
      </c>
      <c r="K313" s="7" t="s">
        <v>636</v>
      </c>
      <c r="L313" s="16">
        <v>1500000</v>
      </c>
      <c r="M313" s="16">
        <f t="shared" si="8"/>
        <v>15</v>
      </c>
      <c r="N313" s="16">
        <f t="shared" si="9"/>
        <v>0.15</v>
      </c>
    </row>
    <row r="314" spans="1:14" x14ac:dyDescent="0.2">
      <c r="A314" s="6">
        <v>42935</v>
      </c>
      <c r="B314" s="7">
        <v>102</v>
      </c>
      <c r="C314" s="4" t="s">
        <v>1207</v>
      </c>
      <c r="D314" s="4" t="s">
        <v>1194</v>
      </c>
      <c r="E314" s="4" t="s">
        <v>1251</v>
      </c>
      <c r="F314" s="4" t="s">
        <v>14</v>
      </c>
      <c r="G314" s="7" t="s">
        <v>382</v>
      </c>
      <c r="H314" s="8" t="s">
        <v>637</v>
      </c>
      <c r="I314" s="8" t="s">
        <v>2686</v>
      </c>
      <c r="J314" s="8" t="s">
        <v>383</v>
      </c>
      <c r="K314" s="7" t="s">
        <v>638</v>
      </c>
      <c r="L314" s="16">
        <v>2500000</v>
      </c>
      <c r="M314" s="16">
        <f t="shared" si="8"/>
        <v>25</v>
      </c>
      <c r="N314" s="16">
        <f t="shared" si="9"/>
        <v>0.25</v>
      </c>
    </row>
    <row r="315" spans="1:14" x14ac:dyDescent="0.2">
      <c r="A315" s="6">
        <v>42935</v>
      </c>
      <c r="B315" s="7">
        <v>102</v>
      </c>
      <c r="C315" s="4" t="s">
        <v>1207</v>
      </c>
      <c r="D315" s="4" t="s">
        <v>1194</v>
      </c>
      <c r="E315" s="4" t="s">
        <v>1251</v>
      </c>
      <c r="F315" s="4" t="s">
        <v>14</v>
      </c>
      <c r="G315" s="7" t="s">
        <v>382</v>
      </c>
      <c r="H315" s="8" t="s">
        <v>2801</v>
      </c>
      <c r="I315" s="8" t="s">
        <v>2686</v>
      </c>
      <c r="J315" s="8" t="s">
        <v>383</v>
      </c>
      <c r="K315" s="7" t="s">
        <v>639</v>
      </c>
      <c r="L315" s="16">
        <v>2500000</v>
      </c>
      <c r="M315" s="16">
        <f t="shared" si="8"/>
        <v>25</v>
      </c>
      <c r="N315" s="16">
        <f t="shared" si="9"/>
        <v>0.25</v>
      </c>
    </row>
    <row r="316" spans="1:14" x14ac:dyDescent="0.2">
      <c r="A316" s="6">
        <v>42935</v>
      </c>
      <c r="B316" s="7">
        <v>102</v>
      </c>
      <c r="C316" s="4" t="s">
        <v>1207</v>
      </c>
      <c r="D316" s="4" t="s">
        <v>1194</v>
      </c>
      <c r="E316" s="4" t="s">
        <v>1251</v>
      </c>
      <c r="F316" s="4" t="s">
        <v>14</v>
      </c>
      <c r="G316" s="7" t="s">
        <v>382</v>
      </c>
      <c r="H316" s="8" t="s">
        <v>2802</v>
      </c>
      <c r="I316" s="8" t="s">
        <v>2686</v>
      </c>
      <c r="J316" s="8" t="s">
        <v>383</v>
      </c>
      <c r="K316" s="7" t="s">
        <v>640</v>
      </c>
      <c r="L316" s="16">
        <v>2500000</v>
      </c>
      <c r="M316" s="16">
        <f t="shared" si="8"/>
        <v>25</v>
      </c>
      <c r="N316" s="16">
        <f t="shared" si="9"/>
        <v>0.25</v>
      </c>
    </row>
    <row r="317" spans="1:14" x14ac:dyDescent="0.2">
      <c r="A317" s="6">
        <v>42935</v>
      </c>
      <c r="B317" s="7">
        <v>102</v>
      </c>
      <c r="C317" s="4" t="s">
        <v>1207</v>
      </c>
      <c r="D317" s="4" t="s">
        <v>1194</v>
      </c>
      <c r="E317" s="4" t="s">
        <v>1251</v>
      </c>
      <c r="F317" s="4" t="s">
        <v>14</v>
      </c>
      <c r="G317" s="7" t="s">
        <v>382</v>
      </c>
      <c r="H317" s="8" t="s">
        <v>641</v>
      </c>
      <c r="I317" s="8" t="s">
        <v>2685</v>
      </c>
      <c r="J317" s="8" t="s">
        <v>383</v>
      </c>
      <c r="K317" s="7" t="s">
        <v>642</v>
      </c>
      <c r="L317" s="16">
        <v>2000000</v>
      </c>
      <c r="M317" s="16">
        <f t="shared" si="8"/>
        <v>20</v>
      </c>
      <c r="N317" s="16">
        <f t="shared" si="9"/>
        <v>0.2</v>
      </c>
    </row>
    <row r="318" spans="1:14" x14ac:dyDescent="0.2">
      <c r="A318" s="6">
        <v>42935</v>
      </c>
      <c r="B318" s="7">
        <v>102</v>
      </c>
      <c r="C318" s="4" t="s">
        <v>1207</v>
      </c>
      <c r="D318" s="4" t="s">
        <v>1194</v>
      </c>
      <c r="E318" s="4" t="s">
        <v>1251</v>
      </c>
      <c r="F318" s="4" t="s">
        <v>14</v>
      </c>
      <c r="G318" s="7" t="s">
        <v>382</v>
      </c>
      <c r="H318" s="8" t="s">
        <v>643</v>
      </c>
      <c r="I318" s="8" t="s">
        <v>2685</v>
      </c>
      <c r="J318" s="8" t="s">
        <v>383</v>
      </c>
      <c r="K318" s="7" t="s">
        <v>644</v>
      </c>
      <c r="L318" s="16">
        <v>5000000</v>
      </c>
      <c r="M318" s="16">
        <f t="shared" si="8"/>
        <v>50</v>
      </c>
      <c r="N318" s="16">
        <f t="shared" si="9"/>
        <v>0.5</v>
      </c>
    </row>
    <row r="319" spans="1:14" x14ac:dyDescent="0.2">
      <c r="A319" s="6">
        <v>42935</v>
      </c>
      <c r="B319" s="7">
        <v>102</v>
      </c>
      <c r="C319" s="4" t="s">
        <v>1207</v>
      </c>
      <c r="D319" s="4" t="s">
        <v>1194</v>
      </c>
      <c r="E319" s="4" t="s">
        <v>1251</v>
      </c>
      <c r="F319" s="4" t="s">
        <v>14</v>
      </c>
      <c r="G319" s="7" t="s">
        <v>382</v>
      </c>
      <c r="H319" s="8" t="s">
        <v>645</v>
      </c>
      <c r="I319" s="8" t="s">
        <v>2685</v>
      </c>
      <c r="J319" s="8" t="s">
        <v>383</v>
      </c>
      <c r="K319" s="7" t="s">
        <v>646</v>
      </c>
      <c r="L319" s="16">
        <v>5000000</v>
      </c>
      <c r="M319" s="16">
        <f t="shared" si="8"/>
        <v>50</v>
      </c>
      <c r="N319" s="16">
        <f t="shared" si="9"/>
        <v>0.5</v>
      </c>
    </row>
    <row r="320" spans="1:14" x14ac:dyDescent="0.2">
      <c r="A320" s="6">
        <v>42935</v>
      </c>
      <c r="B320" s="7">
        <v>102</v>
      </c>
      <c r="C320" s="4" t="s">
        <v>1207</v>
      </c>
      <c r="D320" s="4" t="s">
        <v>1194</v>
      </c>
      <c r="E320" s="4" t="s">
        <v>1251</v>
      </c>
      <c r="F320" s="4" t="s">
        <v>14</v>
      </c>
      <c r="G320" s="7" t="s">
        <v>382</v>
      </c>
      <c r="H320" s="8" t="s">
        <v>647</v>
      </c>
      <c r="I320" s="8" t="s">
        <v>2685</v>
      </c>
      <c r="J320" s="8" t="s">
        <v>383</v>
      </c>
      <c r="K320" s="7" t="s">
        <v>648</v>
      </c>
      <c r="L320" s="16">
        <v>2000000</v>
      </c>
      <c r="M320" s="16">
        <f t="shared" si="8"/>
        <v>20</v>
      </c>
      <c r="N320" s="16">
        <f t="shared" si="9"/>
        <v>0.2</v>
      </c>
    </row>
    <row r="321" spans="1:14" x14ac:dyDescent="0.2">
      <c r="A321" s="6">
        <v>42935</v>
      </c>
      <c r="B321" s="7">
        <v>102</v>
      </c>
      <c r="C321" s="4" t="s">
        <v>1207</v>
      </c>
      <c r="D321" s="4" t="s">
        <v>1194</v>
      </c>
      <c r="E321" s="4" t="s">
        <v>1251</v>
      </c>
      <c r="F321" s="4" t="s">
        <v>14</v>
      </c>
      <c r="G321" s="7" t="s">
        <v>382</v>
      </c>
      <c r="H321" s="8" t="s">
        <v>649</v>
      </c>
      <c r="I321" s="8" t="s">
        <v>2681</v>
      </c>
      <c r="J321" s="8" t="s">
        <v>383</v>
      </c>
      <c r="K321" s="7" t="s">
        <v>650</v>
      </c>
      <c r="L321" s="16">
        <v>2000000</v>
      </c>
      <c r="M321" s="16">
        <f t="shared" si="8"/>
        <v>20</v>
      </c>
      <c r="N321" s="16">
        <f t="shared" si="9"/>
        <v>0.2</v>
      </c>
    </row>
    <row r="322" spans="1:14" x14ac:dyDescent="0.2">
      <c r="A322" s="6">
        <v>42935</v>
      </c>
      <c r="B322" s="7">
        <v>102</v>
      </c>
      <c r="C322" s="4" t="s">
        <v>1207</v>
      </c>
      <c r="D322" s="4" t="s">
        <v>1194</v>
      </c>
      <c r="E322" s="4" t="s">
        <v>1251</v>
      </c>
      <c r="F322" s="4" t="s">
        <v>14</v>
      </c>
      <c r="G322" s="7" t="s">
        <v>382</v>
      </c>
      <c r="H322" s="8" t="s">
        <v>651</v>
      </c>
      <c r="I322" s="8" t="s">
        <v>3260</v>
      </c>
      <c r="J322" s="8" t="s">
        <v>383</v>
      </c>
      <c r="K322" s="7" t="s">
        <v>652</v>
      </c>
      <c r="L322" s="16">
        <v>1000000</v>
      </c>
      <c r="M322" s="16">
        <f t="shared" si="8"/>
        <v>10</v>
      </c>
      <c r="N322" s="16">
        <f t="shared" si="9"/>
        <v>0.1</v>
      </c>
    </row>
    <row r="323" spans="1:14" x14ac:dyDescent="0.2">
      <c r="A323" s="6">
        <v>42935</v>
      </c>
      <c r="B323" s="7">
        <v>102</v>
      </c>
      <c r="C323" s="4" t="s">
        <v>1207</v>
      </c>
      <c r="D323" s="4" t="s">
        <v>1194</v>
      </c>
      <c r="E323" s="4" t="s">
        <v>1251</v>
      </c>
      <c r="F323" s="4" t="s">
        <v>14</v>
      </c>
      <c r="G323" s="7" t="s">
        <v>382</v>
      </c>
      <c r="H323" s="8" t="s">
        <v>653</v>
      </c>
      <c r="I323" s="8" t="s">
        <v>2681</v>
      </c>
      <c r="J323" s="8" t="s">
        <v>383</v>
      </c>
      <c r="K323" s="7" t="s">
        <v>654</v>
      </c>
      <c r="L323" s="16">
        <v>2000000</v>
      </c>
      <c r="M323" s="16">
        <f t="shared" ref="M323:M386" si="10">L323/100000</f>
        <v>20</v>
      </c>
      <c r="N323" s="16">
        <f t="shared" ref="N323:N386" si="11">M323/100</f>
        <v>0.2</v>
      </c>
    </row>
    <row r="324" spans="1:14" x14ac:dyDescent="0.2">
      <c r="A324" s="6">
        <v>42935</v>
      </c>
      <c r="B324" s="7">
        <v>102</v>
      </c>
      <c r="C324" s="4" t="s">
        <v>1207</v>
      </c>
      <c r="D324" s="4" t="s">
        <v>1194</v>
      </c>
      <c r="E324" s="4" t="s">
        <v>1251</v>
      </c>
      <c r="F324" s="4" t="s">
        <v>14</v>
      </c>
      <c r="G324" s="7" t="s">
        <v>382</v>
      </c>
      <c r="H324" s="8" t="s">
        <v>655</v>
      </c>
      <c r="I324" s="8" t="s">
        <v>2681</v>
      </c>
      <c r="J324" s="8" t="s">
        <v>383</v>
      </c>
      <c r="K324" s="7" t="s">
        <v>656</v>
      </c>
      <c r="L324" s="16">
        <v>2000000</v>
      </c>
      <c r="M324" s="16">
        <f t="shared" si="10"/>
        <v>20</v>
      </c>
      <c r="N324" s="16">
        <f t="shared" si="11"/>
        <v>0.2</v>
      </c>
    </row>
    <row r="325" spans="1:14" x14ac:dyDescent="0.2">
      <c r="A325" s="6">
        <v>42935</v>
      </c>
      <c r="B325" s="7">
        <v>102</v>
      </c>
      <c r="C325" s="4" t="s">
        <v>1207</v>
      </c>
      <c r="D325" s="4" t="s">
        <v>1194</v>
      </c>
      <c r="E325" s="4" t="s">
        <v>1251</v>
      </c>
      <c r="F325" s="4" t="s">
        <v>14</v>
      </c>
      <c r="G325" s="7" t="s">
        <v>382</v>
      </c>
      <c r="H325" s="8" t="s">
        <v>2803</v>
      </c>
      <c r="I325" s="8" t="s">
        <v>3237</v>
      </c>
      <c r="J325" s="8" t="s">
        <v>383</v>
      </c>
      <c r="K325" s="7" t="s">
        <v>657</v>
      </c>
      <c r="L325" s="16">
        <v>3000000</v>
      </c>
      <c r="M325" s="16">
        <f t="shared" si="10"/>
        <v>30</v>
      </c>
      <c r="N325" s="16">
        <f t="shared" si="11"/>
        <v>0.3</v>
      </c>
    </row>
    <row r="326" spans="1:14" x14ac:dyDescent="0.2">
      <c r="A326" s="6">
        <v>42935</v>
      </c>
      <c r="B326" s="7">
        <v>129</v>
      </c>
      <c r="C326" s="4" t="s">
        <v>1215</v>
      </c>
      <c r="D326" s="4" t="s">
        <v>1240</v>
      </c>
      <c r="E326" s="4" t="s">
        <v>1240</v>
      </c>
      <c r="F326" s="4" t="s">
        <v>1240</v>
      </c>
      <c r="G326" s="7" t="s">
        <v>658</v>
      </c>
      <c r="H326" s="8" t="s">
        <v>659</v>
      </c>
      <c r="I326" s="8" t="s">
        <v>3231</v>
      </c>
      <c r="J326" s="8" t="s">
        <v>660</v>
      </c>
      <c r="K326" s="7" t="s">
        <v>661</v>
      </c>
      <c r="L326" s="16">
        <v>6800000</v>
      </c>
      <c r="M326" s="16">
        <f t="shared" si="10"/>
        <v>68</v>
      </c>
      <c r="N326" s="16">
        <f t="shared" si="11"/>
        <v>0.68</v>
      </c>
    </row>
    <row r="327" spans="1:14" x14ac:dyDescent="0.2">
      <c r="A327" s="6">
        <v>42935</v>
      </c>
      <c r="B327" s="7">
        <v>129</v>
      </c>
      <c r="C327" s="4" t="s">
        <v>1215</v>
      </c>
      <c r="D327" s="4" t="s">
        <v>1240</v>
      </c>
      <c r="E327" s="4" t="s">
        <v>1240</v>
      </c>
      <c r="F327" s="4" t="s">
        <v>1240</v>
      </c>
      <c r="G327" s="7" t="s">
        <v>658</v>
      </c>
      <c r="H327" s="8" t="s">
        <v>662</v>
      </c>
      <c r="I327" s="8" t="s">
        <v>3237</v>
      </c>
      <c r="J327" s="8" t="s">
        <v>660</v>
      </c>
      <c r="K327" s="7" t="s">
        <v>663</v>
      </c>
      <c r="L327" s="16">
        <v>5000000</v>
      </c>
      <c r="M327" s="16">
        <f t="shared" si="10"/>
        <v>50</v>
      </c>
      <c r="N327" s="16">
        <f t="shared" si="11"/>
        <v>0.5</v>
      </c>
    </row>
    <row r="328" spans="1:14" x14ac:dyDescent="0.2">
      <c r="A328" s="6">
        <v>42935</v>
      </c>
      <c r="B328" s="7">
        <v>129</v>
      </c>
      <c r="C328" s="4" t="s">
        <v>1215</v>
      </c>
      <c r="D328" s="4" t="s">
        <v>1240</v>
      </c>
      <c r="E328" s="4" t="s">
        <v>1240</v>
      </c>
      <c r="F328" s="4" t="s">
        <v>1240</v>
      </c>
      <c r="G328" s="7" t="s">
        <v>658</v>
      </c>
      <c r="H328" s="8" t="s">
        <v>664</v>
      </c>
      <c r="I328" s="8" t="s">
        <v>3237</v>
      </c>
      <c r="J328" s="8" t="s">
        <v>660</v>
      </c>
      <c r="K328" s="7" t="s">
        <v>665</v>
      </c>
      <c r="L328" s="16">
        <v>8000000</v>
      </c>
      <c r="M328" s="16">
        <f t="shared" si="10"/>
        <v>80</v>
      </c>
      <c r="N328" s="16">
        <f t="shared" si="11"/>
        <v>0.8</v>
      </c>
    </row>
    <row r="329" spans="1:14" x14ac:dyDescent="0.2">
      <c r="A329" s="6">
        <v>42935</v>
      </c>
      <c r="B329" s="7">
        <v>129</v>
      </c>
      <c r="C329" s="4" t="s">
        <v>1215</v>
      </c>
      <c r="D329" s="4" t="s">
        <v>1240</v>
      </c>
      <c r="E329" s="4" t="s">
        <v>1240</v>
      </c>
      <c r="F329" s="4" t="s">
        <v>1240</v>
      </c>
      <c r="G329" s="7" t="s">
        <v>658</v>
      </c>
      <c r="H329" s="8" t="s">
        <v>666</v>
      </c>
      <c r="I329" s="8" t="s">
        <v>3241</v>
      </c>
      <c r="J329" s="8" t="s">
        <v>660</v>
      </c>
      <c r="K329" s="7" t="s">
        <v>667</v>
      </c>
      <c r="L329" s="16">
        <v>4500000</v>
      </c>
      <c r="M329" s="16">
        <f t="shared" si="10"/>
        <v>45</v>
      </c>
      <c r="N329" s="16">
        <f t="shared" si="11"/>
        <v>0.45</v>
      </c>
    </row>
    <row r="330" spans="1:14" x14ac:dyDescent="0.2">
      <c r="A330" s="6">
        <v>42935</v>
      </c>
      <c r="B330" s="7">
        <v>129</v>
      </c>
      <c r="C330" s="4" t="s">
        <v>1215</v>
      </c>
      <c r="D330" s="4" t="s">
        <v>1240</v>
      </c>
      <c r="E330" s="4" t="s">
        <v>1240</v>
      </c>
      <c r="F330" s="4" t="s">
        <v>1240</v>
      </c>
      <c r="G330" s="7" t="s">
        <v>658</v>
      </c>
      <c r="H330" s="8" t="s">
        <v>668</v>
      </c>
      <c r="I330" s="8" t="s">
        <v>3237</v>
      </c>
      <c r="J330" s="8" t="s">
        <v>660</v>
      </c>
      <c r="K330" s="7" t="s">
        <v>669</v>
      </c>
      <c r="L330" s="16">
        <v>8000000</v>
      </c>
      <c r="M330" s="16">
        <f t="shared" si="10"/>
        <v>80</v>
      </c>
      <c r="N330" s="16">
        <f t="shared" si="11"/>
        <v>0.8</v>
      </c>
    </row>
    <row r="331" spans="1:14" x14ac:dyDescent="0.2">
      <c r="A331" s="6">
        <v>42935</v>
      </c>
      <c r="B331" s="7">
        <v>129</v>
      </c>
      <c r="C331" s="4" t="s">
        <v>1215</v>
      </c>
      <c r="D331" s="4" t="s">
        <v>1240</v>
      </c>
      <c r="E331" s="4" t="s">
        <v>1240</v>
      </c>
      <c r="F331" s="4" t="s">
        <v>1240</v>
      </c>
      <c r="G331" s="7" t="s">
        <v>658</v>
      </c>
      <c r="H331" s="8" t="s">
        <v>2804</v>
      </c>
      <c r="I331" s="8" t="s">
        <v>3231</v>
      </c>
      <c r="J331" s="8" t="s">
        <v>660</v>
      </c>
      <c r="K331" s="7" t="s">
        <v>670</v>
      </c>
      <c r="L331" s="16">
        <v>2800000</v>
      </c>
      <c r="M331" s="16">
        <f t="shared" si="10"/>
        <v>28</v>
      </c>
      <c r="N331" s="16">
        <f t="shared" si="11"/>
        <v>0.28000000000000003</v>
      </c>
    </row>
    <row r="332" spans="1:14" x14ac:dyDescent="0.2">
      <c r="A332" s="6">
        <v>42935</v>
      </c>
      <c r="B332" s="7">
        <v>129</v>
      </c>
      <c r="C332" s="4" t="s">
        <v>1215</v>
      </c>
      <c r="D332" s="4" t="s">
        <v>1240</v>
      </c>
      <c r="E332" s="4" t="s">
        <v>1240</v>
      </c>
      <c r="F332" s="4" t="s">
        <v>1240</v>
      </c>
      <c r="G332" s="7" t="s">
        <v>658</v>
      </c>
      <c r="H332" s="8" t="s">
        <v>671</v>
      </c>
      <c r="I332" s="8" t="s">
        <v>3231</v>
      </c>
      <c r="J332" s="8" t="s">
        <v>660</v>
      </c>
      <c r="K332" s="7" t="s">
        <v>672</v>
      </c>
      <c r="L332" s="16">
        <v>2800000</v>
      </c>
      <c r="M332" s="16">
        <f t="shared" si="10"/>
        <v>28</v>
      </c>
      <c r="N332" s="16">
        <f t="shared" si="11"/>
        <v>0.28000000000000003</v>
      </c>
    </row>
    <row r="333" spans="1:14" x14ac:dyDescent="0.2">
      <c r="A333" s="6">
        <v>42935</v>
      </c>
      <c r="B333" s="7">
        <v>129</v>
      </c>
      <c r="C333" s="4" t="s">
        <v>1215</v>
      </c>
      <c r="D333" s="4" t="s">
        <v>1240</v>
      </c>
      <c r="E333" s="4" t="s">
        <v>1240</v>
      </c>
      <c r="F333" s="4" t="s">
        <v>1240</v>
      </c>
      <c r="G333" s="7" t="s">
        <v>658</v>
      </c>
      <c r="H333" s="8" t="s">
        <v>2805</v>
      </c>
      <c r="I333" s="8" t="s">
        <v>3231</v>
      </c>
      <c r="J333" s="8" t="s">
        <v>660</v>
      </c>
      <c r="K333" s="7" t="s">
        <v>673</v>
      </c>
      <c r="L333" s="16">
        <v>2800000</v>
      </c>
      <c r="M333" s="16">
        <f t="shared" si="10"/>
        <v>28</v>
      </c>
      <c r="N333" s="16">
        <f t="shared" si="11"/>
        <v>0.28000000000000003</v>
      </c>
    </row>
    <row r="334" spans="1:14" x14ac:dyDescent="0.2">
      <c r="A334" s="6">
        <v>42935</v>
      </c>
      <c r="B334" s="7">
        <v>129</v>
      </c>
      <c r="C334" s="4" t="s">
        <v>1215</v>
      </c>
      <c r="D334" s="4" t="s">
        <v>1240</v>
      </c>
      <c r="E334" s="4" t="s">
        <v>1240</v>
      </c>
      <c r="F334" s="4" t="s">
        <v>1240</v>
      </c>
      <c r="G334" s="7" t="s">
        <v>658</v>
      </c>
      <c r="H334" s="8" t="s">
        <v>2806</v>
      </c>
      <c r="I334" s="8" t="s">
        <v>3231</v>
      </c>
      <c r="J334" s="8" t="s">
        <v>660</v>
      </c>
      <c r="K334" s="7" t="s">
        <v>674</v>
      </c>
      <c r="L334" s="16">
        <v>6500000</v>
      </c>
      <c r="M334" s="16">
        <f t="shared" si="10"/>
        <v>65</v>
      </c>
      <c r="N334" s="16">
        <f t="shared" si="11"/>
        <v>0.65</v>
      </c>
    </row>
    <row r="335" spans="1:14" x14ac:dyDescent="0.2">
      <c r="A335" s="6">
        <v>42935</v>
      </c>
      <c r="B335" s="7">
        <v>129</v>
      </c>
      <c r="C335" s="4" t="s">
        <v>1215</v>
      </c>
      <c r="D335" s="4" t="s">
        <v>1240</v>
      </c>
      <c r="E335" s="4" t="s">
        <v>1240</v>
      </c>
      <c r="F335" s="4" t="s">
        <v>1240</v>
      </c>
      <c r="G335" s="7" t="s">
        <v>658</v>
      </c>
      <c r="H335" s="8" t="s">
        <v>675</v>
      </c>
      <c r="I335" s="8" t="s">
        <v>3231</v>
      </c>
      <c r="J335" s="8" t="s">
        <v>660</v>
      </c>
      <c r="K335" s="7" t="s">
        <v>676</v>
      </c>
      <c r="L335" s="16">
        <v>7500000</v>
      </c>
      <c r="M335" s="16">
        <f t="shared" si="10"/>
        <v>75</v>
      </c>
      <c r="N335" s="16">
        <f t="shared" si="11"/>
        <v>0.75</v>
      </c>
    </row>
    <row r="336" spans="1:14" x14ac:dyDescent="0.2">
      <c r="A336" s="6">
        <v>42935</v>
      </c>
      <c r="B336" s="7">
        <v>129</v>
      </c>
      <c r="C336" s="4" t="s">
        <v>1215</v>
      </c>
      <c r="D336" s="4" t="s">
        <v>1240</v>
      </c>
      <c r="E336" s="4" t="s">
        <v>1240</v>
      </c>
      <c r="F336" s="4" t="s">
        <v>1240</v>
      </c>
      <c r="G336" s="7" t="s">
        <v>658</v>
      </c>
      <c r="H336" s="8" t="s">
        <v>2807</v>
      </c>
      <c r="I336" s="8" t="s">
        <v>3231</v>
      </c>
      <c r="J336" s="8" t="s">
        <v>660</v>
      </c>
      <c r="K336" s="7" t="s">
        <v>677</v>
      </c>
      <c r="L336" s="16">
        <v>7500000</v>
      </c>
      <c r="M336" s="16">
        <f t="shared" si="10"/>
        <v>75</v>
      </c>
      <c r="N336" s="16">
        <f t="shared" si="11"/>
        <v>0.75</v>
      </c>
    </row>
    <row r="337" spans="1:14" x14ac:dyDescent="0.2">
      <c r="A337" s="6">
        <v>42935</v>
      </c>
      <c r="B337" s="7">
        <v>129</v>
      </c>
      <c r="C337" s="4" t="s">
        <v>1215</v>
      </c>
      <c r="D337" s="4" t="s">
        <v>1240</v>
      </c>
      <c r="E337" s="4" t="s">
        <v>1240</v>
      </c>
      <c r="F337" s="4" t="s">
        <v>1240</v>
      </c>
      <c r="G337" s="7" t="s">
        <v>658</v>
      </c>
      <c r="H337" s="8" t="s">
        <v>2808</v>
      </c>
      <c r="I337" s="8" t="s">
        <v>3231</v>
      </c>
      <c r="J337" s="8" t="s">
        <v>660</v>
      </c>
      <c r="K337" s="7" t="s">
        <v>678</v>
      </c>
      <c r="L337" s="16">
        <v>8500000</v>
      </c>
      <c r="M337" s="16">
        <f t="shared" si="10"/>
        <v>85</v>
      </c>
      <c r="N337" s="16">
        <f t="shared" si="11"/>
        <v>0.85</v>
      </c>
    </row>
    <row r="338" spans="1:14" x14ac:dyDescent="0.2">
      <c r="A338" s="6">
        <v>42935</v>
      </c>
      <c r="B338" s="7">
        <v>129</v>
      </c>
      <c r="C338" s="4" t="s">
        <v>1215</v>
      </c>
      <c r="D338" s="4" t="s">
        <v>1240</v>
      </c>
      <c r="E338" s="4" t="s">
        <v>1240</v>
      </c>
      <c r="F338" s="4" t="s">
        <v>1240</v>
      </c>
      <c r="G338" s="7" t="s">
        <v>658</v>
      </c>
      <c r="H338" s="8" t="s">
        <v>2809</v>
      </c>
      <c r="I338" s="8" t="s">
        <v>3231</v>
      </c>
      <c r="J338" s="8" t="s">
        <v>660</v>
      </c>
      <c r="K338" s="7" t="s">
        <v>679</v>
      </c>
      <c r="L338" s="16">
        <v>7500000</v>
      </c>
      <c r="M338" s="16">
        <f t="shared" si="10"/>
        <v>75</v>
      </c>
      <c r="N338" s="16">
        <f t="shared" si="11"/>
        <v>0.75</v>
      </c>
    </row>
    <row r="339" spans="1:14" x14ac:dyDescent="0.2">
      <c r="A339" s="6">
        <v>42935</v>
      </c>
      <c r="B339" s="7">
        <v>129</v>
      </c>
      <c r="C339" s="4" t="s">
        <v>1215</v>
      </c>
      <c r="D339" s="4" t="s">
        <v>1240</v>
      </c>
      <c r="E339" s="4" t="s">
        <v>1240</v>
      </c>
      <c r="F339" s="4" t="s">
        <v>1240</v>
      </c>
      <c r="G339" s="7" t="s">
        <v>658</v>
      </c>
      <c r="H339" s="8" t="s">
        <v>2810</v>
      </c>
      <c r="I339" s="8" t="s">
        <v>3231</v>
      </c>
      <c r="J339" s="8" t="s">
        <v>660</v>
      </c>
      <c r="K339" s="7" t="s">
        <v>680</v>
      </c>
      <c r="L339" s="16">
        <v>5000000</v>
      </c>
      <c r="M339" s="16">
        <f t="shared" si="10"/>
        <v>50</v>
      </c>
      <c r="N339" s="16">
        <f t="shared" si="11"/>
        <v>0.5</v>
      </c>
    </row>
    <row r="340" spans="1:14" x14ac:dyDescent="0.2">
      <c r="A340" s="6">
        <v>42935</v>
      </c>
      <c r="B340" s="7">
        <v>129</v>
      </c>
      <c r="C340" s="4" t="s">
        <v>1215</v>
      </c>
      <c r="D340" s="4" t="s">
        <v>1240</v>
      </c>
      <c r="E340" s="4" t="s">
        <v>1240</v>
      </c>
      <c r="F340" s="4" t="s">
        <v>1240</v>
      </c>
      <c r="G340" s="7" t="s">
        <v>658</v>
      </c>
      <c r="H340" s="8" t="s">
        <v>2811</v>
      </c>
      <c r="I340" s="8" t="s">
        <v>3231</v>
      </c>
      <c r="J340" s="8" t="s">
        <v>660</v>
      </c>
      <c r="K340" s="7" t="s">
        <v>681</v>
      </c>
      <c r="L340" s="16">
        <v>4500000</v>
      </c>
      <c r="M340" s="16">
        <f t="shared" si="10"/>
        <v>45</v>
      </c>
      <c r="N340" s="16">
        <f t="shared" si="11"/>
        <v>0.45</v>
      </c>
    </row>
    <row r="341" spans="1:14" x14ac:dyDescent="0.2">
      <c r="A341" s="6">
        <v>42935</v>
      </c>
      <c r="B341" s="7">
        <v>129</v>
      </c>
      <c r="C341" s="4" t="s">
        <v>1215</v>
      </c>
      <c r="D341" s="4" t="s">
        <v>1240</v>
      </c>
      <c r="E341" s="4" t="s">
        <v>1240</v>
      </c>
      <c r="F341" s="4" t="s">
        <v>1240</v>
      </c>
      <c r="G341" s="7" t="s">
        <v>658</v>
      </c>
      <c r="H341" s="8" t="s">
        <v>682</v>
      </c>
      <c r="I341" s="8" t="s">
        <v>3231</v>
      </c>
      <c r="J341" s="8" t="s">
        <v>660</v>
      </c>
      <c r="K341" s="7" t="s">
        <v>683</v>
      </c>
      <c r="L341" s="16">
        <v>4800000</v>
      </c>
      <c r="M341" s="16">
        <f t="shared" si="10"/>
        <v>48</v>
      </c>
      <c r="N341" s="16">
        <f t="shared" si="11"/>
        <v>0.48</v>
      </c>
    </row>
    <row r="342" spans="1:14" x14ac:dyDescent="0.2">
      <c r="A342" s="6">
        <v>42935</v>
      </c>
      <c r="B342" s="7">
        <v>129</v>
      </c>
      <c r="C342" s="4" t="s">
        <v>1215</v>
      </c>
      <c r="D342" s="4" t="s">
        <v>1240</v>
      </c>
      <c r="E342" s="4" t="s">
        <v>1240</v>
      </c>
      <c r="F342" s="4" t="s">
        <v>1240</v>
      </c>
      <c r="G342" s="7" t="s">
        <v>658</v>
      </c>
      <c r="H342" s="8" t="s">
        <v>684</v>
      </c>
      <c r="I342" s="8" t="s">
        <v>3231</v>
      </c>
      <c r="J342" s="8" t="s">
        <v>660</v>
      </c>
      <c r="K342" s="7" t="s">
        <v>685</v>
      </c>
      <c r="L342" s="16">
        <v>7500000</v>
      </c>
      <c r="M342" s="16">
        <f t="shared" si="10"/>
        <v>75</v>
      </c>
      <c r="N342" s="16">
        <f t="shared" si="11"/>
        <v>0.75</v>
      </c>
    </row>
    <row r="343" spans="1:14" x14ac:dyDescent="0.2">
      <c r="A343" s="6">
        <v>42935</v>
      </c>
      <c r="B343" s="7">
        <v>131</v>
      </c>
      <c r="C343" s="4" t="s">
        <v>1217</v>
      </c>
      <c r="D343" s="4" t="s">
        <v>15</v>
      </c>
      <c r="E343" s="4" t="s">
        <v>16</v>
      </c>
      <c r="F343" s="4" t="s">
        <v>14</v>
      </c>
      <c r="G343" s="7" t="s">
        <v>42</v>
      </c>
      <c r="H343" s="8" t="s">
        <v>686</v>
      </c>
      <c r="I343" s="8" t="s">
        <v>3231</v>
      </c>
      <c r="J343" s="8" t="s">
        <v>43</v>
      </c>
      <c r="K343" s="7" t="s">
        <v>687</v>
      </c>
      <c r="L343" s="16">
        <v>500000</v>
      </c>
      <c r="M343" s="16">
        <f t="shared" si="10"/>
        <v>5</v>
      </c>
      <c r="N343" s="16">
        <f t="shared" si="11"/>
        <v>0.05</v>
      </c>
    </row>
    <row r="344" spans="1:14" x14ac:dyDescent="0.2">
      <c r="A344" s="6">
        <v>42935</v>
      </c>
      <c r="B344" s="7">
        <v>131</v>
      </c>
      <c r="C344" s="4" t="s">
        <v>1217</v>
      </c>
      <c r="D344" s="4" t="s">
        <v>15</v>
      </c>
      <c r="E344" s="4" t="s">
        <v>16</v>
      </c>
      <c r="F344" s="4" t="s">
        <v>14</v>
      </c>
      <c r="G344" s="7" t="s">
        <v>42</v>
      </c>
      <c r="H344" s="8" t="s">
        <v>688</v>
      </c>
      <c r="I344" s="8" t="s">
        <v>2683</v>
      </c>
      <c r="J344" s="8" t="s">
        <v>43</v>
      </c>
      <c r="K344" s="7" t="s">
        <v>689</v>
      </c>
      <c r="L344" s="16">
        <v>4950000</v>
      </c>
      <c r="M344" s="16">
        <f t="shared" si="10"/>
        <v>49.5</v>
      </c>
      <c r="N344" s="16">
        <f t="shared" si="11"/>
        <v>0.495</v>
      </c>
    </row>
    <row r="345" spans="1:14" x14ac:dyDescent="0.2">
      <c r="A345" s="6">
        <v>42935</v>
      </c>
      <c r="B345" s="7">
        <v>131</v>
      </c>
      <c r="C345" s="4" t="s">
        <v>1217</v>
      </c>
      <c r="D345" s="4" t="s">
        <v>15</v>
      </c>
      <c r="E345" s="4" t="s">
        <v>16</v>
      </c>
      <c r="F345" s="4" t="s">
        <v>14</v>
      </c>
      <c r="G345" s="7" t="s">
        <v>42</v>
      </c>
      <c r="H345" s="8" t="s">
        <v>2812</v>
      </c>
      <c r="I345" s="8" t="s">
        <v>3264</v>
      </c>
      <c r="J345" s="8" t="s">
        <v>43</v>
      </c>
      <c r="K345" s="7" t="s">
        <v>690</v>
      </c>
      <c r="L345" s="16">
        <v>4950000</v>
      </c>
      <c r="M345" s="16">
        <f t="shared" si="10"/>
        <v>49.5</v>
      </c>
      <c r="N345" s="16">
        <f t="shared" si="11"/>
        <v>0.495</v>
      </c>
    </row>
    <row r="346" spans="1:14" x14ac:dyDescent="0.2">
      <c r="A346" s="6">
        <v>42935</v>
      </c>
      <c r="B346" s="7">
        <v>131</v>
      </c>
      <c r="C346" s="4" t="s">
        <v>1217</v>
      </c>
      <c r="D346" s="4" t="s">
        <v>15</v>
      </c>
      <c r="E346" s="4" t="s">
        <v>16</v>
      </c>
      <c r="F346" s="4" t="s">
        <v>14</v>
      </c>
      <c r="G346" s="7" t="s">
        <v>42</v>
      </c>
      <c r="H346" s="8" t="s">
        <v>691</v>
      </c>
      <c r="I346" s="8" t="s">
        <v>3264</v>
      </c>
      <c r="J346" s="8" t="s">
        <v>43</v>
      </c>
      <c r="K346" s="7" t="s">
        <v>692</v>
      </c>
      <c r="L346" s="16">
        <v>4950000</v>
      </c>
      <c r="M346" s="16">
        <f t="shared" si="10"/>
        <v>49.5</v>
      </c>
      <c r="N346" s="16">
        <f t="shared" si="11"/>
        <v>0.495</v>
      </c>
    </row>
    <row r="347" spans="1:14" x14ac:dyDescent="0.2">
      <c r="A347" s="6">
        <v>42935</v>
      </c>
      <c r="B347" s="7">
        <v>131</v>
      </c>
      <c r="C347" s="4" t="s">
        <v>1217</v>
      </c>
      <c r="D347" s="4" t="s">
        <v>15</v>
      </c>
      <c r="E347" s="4" t="s">
        <v>16</v>
      </c>
      <c r="F347" s="4" t="s">
        <v>14</v>
      </c>
      <c r="G347" s="7" t="s">
        <v>42</v>
      </c>
      <c r="H347" s="8" t="s">
        <v>693</v>
      </c>
      <c r="I347" s="8" t="s">
        <v>3264</v>
      </c>
      <c r="J347" s="8" t="s">
        <v>43</v>
      </c>
      <c r="K347" s="7" t="s">
        <v>694</v>
      </c>
      <c r="L347" s="16">
        <v>4950000</v>
      </c>
      <c r="M347" s="16">
        <f t="shared" si="10"/>
        <v>49.5</v>
      </c>
      <c r="N347" s="16">
        <f t="shared" si="11"/>
        <v>0.495</v>
      </c>
    </row>
    <row r="348" spans="1:14" x14ac:dyDescent="0.2">
      <c r="A348" s="6">
        <v>42935</v>
      </c>
      <c r="B348" s="7">
        <v>131</v>
      </c>
      <c r="C348" s="4" t="s">
        <v>1217</v>
      </c>
      <c r="D348" s="4" t="s">
        <v>15</v>
      </c>
      <c r="E348" s="4" t="s">
        <v>16</v>
      </c>
      <c r="F348" s="4" t="s">
        <v>14</v>
      </c>
      <c r="G348" s="7" t="s">
        <v>42</v>
      </c>
      <c r="H348" s="8" t="s">
        <v>695</v>
      </c>
      <c r="I348" s="8" t="s">
        <v>3264</v>
      </c>
      <c r="J348" s="8" t="s">
        <v>43</v>
      </c>
      <c r="K348" s="7" t="s">
        <v>696</v>
      </c>
      <c r="L348" s="16">
        <v>4950000</v>
      </c>
      <c r="M348" s="16">
        <f t="shared" si="10"/>
        <v>49.5</v>
      </c>
      <c r="N348" s="16">
        <f t="shared" si="11"/>
        <v>0.495</v>
      </c>
    </row>
    <row r="349" spans="1:14" x14ac:dyDescent="0.2">
      <c r="A349" s="6">
        <v>42935</v>
      </c>
      <c r="B349" s="7">
        <v>131</v>
      </c>
      <c r="C349" s="4" t="s">
        <v>1217</v>
      </c>
      <c r="D349" s="4" t="s">
        <v>15</v>
      </c>
      <c r="E349" s="4" t="s">
        <v>16</v>
      </c>
      <c r="F349" s="4" t="s">
        <v>14</v>
      </c>
      <c r="G349" s="7" t="s">
        <v>42</v>
      </c>
      <c r="H349" s="8" t="s">
        <v>2813</v>
      </c>
      <c r="I349" s="8" t="s">
        <v>3264</v>
      </c>
      <c r="J349" s="8" t="s">
        <v>43</v>
      </c>
      <c r="K349" s="7" t="s">
        <v>697</v>
      </c>
      <c r="L349" s="16">
        <v>4950000</v>
      </c>
      <c r="M349" s="16">
        <f t="shared" si="10"/>
        <v>49.5</v>
      </c>
      <c r="N349" s="16">
        <f t="shared" si="11"/>
        <v>0.495</v>
      </c>
    </row>
    <row r="350" spans="1:14" x14ac:dyDescent="0.2">
      <c r="A350" s="6">
        <v>42935</v>
      </c>
      <c r="B350" s="7">
        <v>131</v>
      </c>
      <c r="C350" s="4" t="s">
        <v>1217</v>
      </c>
      <c r="D350" s="4" t="s">
        <v>15</v>
      </c>
      <c r="E350" s="4" t="s">
        <v>16</v>
      </c>
      <c r="F350" s="4" t="s">
        <v>14</v>
      </c>
      <c r="G350" s="7" t="s">
        <v>42</v>
      </c>
      <c r="H350" s="8" t="s">
        <v>2814</v>
      </c>
      <c r="I350" s="8" t="s">
        <v>3264</v>
      </c>
      <c r="J350" s="8" t="s">
        <v>43</v>
      </c>
      <c r="K350" s="7" t="s">
        <v>698</v>
      </c>
      <c r="L350" s="16">
        <v>4950000</v>
      </c>
      <c r="M350" s="16">
        <f t="shared" si="10"/>
        <v>49.5</v>
      </c>
      <c r="N350" s="16">
        <f t="shared" si="11"/>
        <v>0.495</v>
      </c>
    </row>
    <row r="351" spans="1:14" x14ac:dyDescent="0.2">
      <c r="A351" s="6">
        <v>42935</v>
      </c>
      <c r="B351" s="7">
        <v>131</v>
      </c>
      <c r="C351" s="4" t="s">
        <v>1217</v>
      </c>
      <c r="D351" s="4" t="s">
        <v>15</v>
      </c>
      <c r="E351" s="4" t="s">
        <v>16</v>
      </c>
      <c r="F351" s="4" t="s">
        <v>14</v>
      </c>
      <c r="G351" s="7" t="s">
        <v>42</v>
      </c>
      <c r="H351" s="8" t="s">
        <v>699</v>
      </c>
      <c r="I351" s="8" t="s">
        <v>3264</v>
      </c>
      <c r="J351" s="8" t="s">
        <v>43</v>
      </c>
      <c r="K351" s="7" t="s">
        <v>700</v>
      </c>
      <c r="L351" s="16">
        <v>4950000</v>
      </c>
      <c r="M351" s="16">
        <f t="shared" si="10"/>
        <v>49.5</v>
      </c>
      <c r="N351" s="16">
        <f t="shared" si="11"/>
        <v>0.495</v>
      </c>
    </row>
    <row r="352" spans="1:14" x14ac:dyDescent="0.2">
      <c r="A352" s="6">
        <v>42935</v>
      </c>
      <c r="B352" s="7">
        <v>131</v>
      </c>
      <c r="C352" s="4" t="s">
        <v>1217</v>
      </c>
      <c r="D352" s="4" t="s">
        <v>15</v>
      </c>
      <c r="E352" s="4" t="s">
        <v>16</v>
      </c>
      <c r="F352" s="4" t="s">
        <v>14</v>
      </c>
      <c r="G352" s="7" t="s">
        <v>42</v>
      </c>
      <c r="H352" s="8" t="s">
        <v>701</v>
      </c>
      <c r="I352" s="8" t="s">
        <v>3264</v>
      </c>
      <c r="J352" s="8" t="s">
        <v>43</v>
      </c>
      <c r="K352" s="7" t="s">
        <v>702</v>
      </c>
      <c r="L352" s="16">
        <v>4950000</v>
      </c>
      <c r="M352" s="16">
        <f t="shared" si="10"/>
        <v>49.5</v>
      </c>
      <c r="N352" s="16">
        <f t="shared" si="11"/>
        <v>0.495</v>
      </c>
    </row>
    <row r="353" spans="1:14" x14ac:dyDescent="0.2">
      <c r="A353" s="6">
        <v>42935</v>
      </c>
      <c r="B353" s="7">
        <v>131</v>
      </c>
      <c r="C353" s="4" t="s">
        <v>1217</v>
      </c>
      <c r="D353" s="4" t="s">
        <v>15</v>
      </c>
      <c r="E353" s="4" t="s">
        <v>16</v>
      </c>
      <c r="F353" s="4" t="s">
        <v>14</v>
      </c>
      <c r="G353" s="7" t="s">
        <v>42</v>
      </c>
      <c r="H353" s="8" t="s">
        <v>703</v>
      </c>
      <c r="I353" s="8" t="s">
        <v>3264</v>
      </c>
      <c r="J353" s="8" t="s">
        <v>43</v>
      </c>
      <c r="K353" s="7" t="s">
        <v>704</v>
      </c>
      <c r="L353" s="16">
        <v>4950000</v>
      </c>
      <c r="M353" s="16">
        <f t="shared" si="10"/>
        <v>49.5</v>
      </c>
      <c r="N353" s="16">
        <f t="shared" si="11"/>
        <v>0.495</v>
      </c>
    </row>
    <row r="354" spans="1:14" x14ac:dyDescent="0.2">
      <c r="A354" s="6">
        <v>42935</v>
      </c>
      <c r="B354" s="7">
        <v>196</v>
      </c>
      <c r="C354" s="4" t="s">
        <v>1233</v>
      </c>
      <c r="D354" s="4" t="s">
        <v>1252</v>
      </c>
      <c r="E354" s="4" t="s">
        <v>1250</v>
      </c>
      <c r="F354" s="4" t="s">
        <v>23</v>
      </c>
      <c r="G354" s="7" t="s">
        <v>134</v>
      </c>
      <c r="H354" s="8" t="s">
        <v>2815</v>
      </c>
      <c r="I354" s="8" t="s">
        <v>2681</v>
      </c>
      <c r="J354" s="8" t="s">
        <v>136</v>
      </c>
      <c r="K354" s="7" t="s">
        <v>705</v>
      </c>
      <c r="L354" s="16">
        <v>5000000</v>
      </c>
      <c r="M354" s="16">
        <f t="shared" si="10"/>
        <v>50</v>
      </c>
      <c r="N354" s="16">
        <f t="shared" si="11"/>
        <v>0.5</v>
      </c>
    </row>
    <row r="355" spans="1:14" x14ac:dyDescent="0.2">
      <c r="A355" s="6">
        <v>42935</v>
      </c>
      <c r="B355" s="7">
        <v>196</v>
      </c>
      <c r="C355" s="4" t="s">
        <v>1233</v>
      </c>
      <c r="D355" s="4" t="s">
        <v>1252</v>
      </c>
      <c r="E355" s="4" t="s">
        <v>1250</v>
      </c>
      <c r="F355" s="4" t="s">
        <v>23</v>
      </c>
      <c r="G355" s="7" t="s">
        <v>134</v>
      </c>
      <c r="H355" s="8" t="s">
        <v>2816</v>
      </c>
      <c r="I355" s="8" t="s">
        <v>2681</v>
      </c>
      <c r="J355" s="8" t="s">
        <v>136</v>
      </c>
      <c r="K355" s="7" t="s">
        <v>706</v>
      </c>
      <c r="L355" s="16">
        <v>5000000</v>
      </c>
      <c r="M355" s="16">
        <f t="shared" si="10"/>
        <v>50</v>
      </c>
      <c r="N355" s="16">
        <f t="shared" si="11"/>
        <v>0.5</v>
      </c>
    </row>
    <row r="356" spans="1:14" x14ac:dyDescent="0.2">
      <c r="A356" s="6">
        <v>42935</v>
      </c>
      <c r="B356" s="7">
        <v>196</v>
      </c>
      <c r="C356" s="4" t="s">
        <v>1233</v>
      </c>
      <c r="D356" s="4" t="s">
        <v>1252</v>
      </c>
      <c r="E356" s="4" t="s">
        <v>1250</v>
      </c>
      <c r="F356" s="4" t="s">
        <v>23</v>
      </c>
      <c r="G356" s="7" t="s">
        <v>134</v>
      </c>
      <c r="H356" s="8" t="s">
        <v>707</v>
      </c>
      <c r="I356" s="8" t="s">
        <v>2681</v>
      </c>
      <c r="J356" s="8" t="s">
        <v>136</v>
      </c>
      <c r="K356" s="7" t="s">
        <v>708</v>
      </c>
      <c r="L356" s="16">
        <v>5000000</v>
      </c>
      <c r="M356" s="16">
        <f t="shared" si="10"/>
        <v>50</v>
      </c>
      <c r="N356" s="16">
        <f t="shared" si="11"/>
        <v>0.5</v>
      </c>
    </row>
    <row r="357" spans="1:14" x14ac:dyDescent="0.2">
      <c r="A357" s="6">
        <v>42935</v>
      </c>
      <c r="B357" s="7">
        <v>196</v>
      </c>
      <c r="C357" s="4" t="s">
        <v>1233</v>
      </c>
      <c r="D357" s="4" t="s">
        <v>1252</v>
      </c>
      <c r="E357" s="4" t="s">
        <v>1250</v>
      </c>
      <c r="F357" s="4" t="s">
        <v>23</v>
      </c>
      <c r="G357" s="7" t="s">
        <v>134</v>
      </c>
      <c r="H357" s="8" t="s">
        <v>709</v>
      </c>
      <c r="I357" s="8" t="s">
        <v>2681</v>
      </c>
      <c r="J357" s="8" t="s">
        <v>136</v>
      </c>
      <c r="K357" s="7" t="s">
        <v>710</v>
      </c>
      <c r="L357" s="16">
        <v>5000000</v>
      </c>
      <c r="M357" s="16">
        <f t="shared" si="10"/>
        <v>50</v>
      </c>
      <c r="N357" s="16">
        <f t="shared" si="11"/>
        <v>0.5</v>
      </c>
    </row>
    <row r="358" spans="1:14" x14ac:dyDescent="0.2">
      <c r="A358" s="6">
        <v>42935</v>
      </c>
      <c r="B358" s="7">
        <v>196</v>
      </c>
      <c r="C358" s="4" t="s">
        <v>1233</v>
      </c>
      <c r="D358" s="4" t="s">
        <v>1252</v>
      </c>
      <c r="E358" s="4" t="s">
        <v>1250</v>
      </c>
      <c r="F358" s="4" t="s">
        <v>23</v>
      </c>
      <c r="G358" s="7" t="s">
        <v>711</v>
      </c>
      <c r="H358" s="8" t="s">
        <v>2817</v>
      </c>
      <c r="I358" s="8" t="s">
        <v>3264</v>
      </c>
      <c r="J358" s="8" t="s">
        <v>712</v>
      </c>
      <c r="K358" s="7" t="s">
        <v>713</v>
      </c>
      <c r="L358" s="16">
        <v>4999000</v>
      </c>
      <c r="M358" s="16">
        <f t="shared" si="10"/>
        <v>49.99</v>
      </c>
      <c r="N358" s="16">
        <f t="shared" si="11"/>
        <v>0.49990000000000001</v>
      </c>
    </row>
    <row r="359" spans="1:14" x14ac:dyDescent="0.2">
      <c r="A359" s="6">
        <v>42935</v>
      </c>
      <c r="B359" s="7">
        <v>196</v>
      </c>
      <c r="C359" s="4" t="s">
        <v>1233</v>
      </c>
      <c r="D359" s="4" t="s">
        <v>1252</v>
      </c>
      <c r="E359" s="4" t="s">
        <v>1250</v>
      </c>
      <c r="F359" s="4" t="s">
        <v>23</v>
      </c>
      <c r="G359" s="7" t="s">
        <v>711</v>
      </c>
      <c r="H359" s="8" t="s">
        <v>2818</v>
      </c>
      <c r="I359" s="8" t="s">
        <v>3264</v>
      </c>
      <c r="J359" s="8" t="s">
        <v>712</v>
      </c>
      <c r="K359" s="7" t="s">
        <v>714</v>
      </c>
      <c r="L359" s="16">
        <v>4998000</v>
      </c>
      <c r="M359" s="16">
        <f t="shared" si="10"/>
        <v>49.98</v>
      </c>
      <c r="N359" s="16">
        <f t="shared" si="11"/>
        <v>0.49979999999999997</v>
      </c>
    </row>
    <row r="360" spans="1:14" x14ac:dyDescent="0.2">
      <c r="A360" s="6">
        <v>42935</v>
      </c>
      <c r="B360" s="7">
        <v>196</v>
      </c>
      <c r="C360" s="4" t="s">
        <v>1233</v>
      </c>
      <c r="D360" s="4" t="s">
        <v>1252</v>
      </c>
      <c r="E360" s="4" t="s">
        <v>1250</v>
      </c>
      <c r="F360" s="4" t="s">
        <v>23</v>
      </c>
      <c r="G360" s="7" t="s">
        <v>711</v>
      </c>
      <c r="H360" s="8" t="s">
        <v>2819</v>
      </c>
      <c r="I360" s="8" t="s">
        <v>3264</v>
      </c>
      <c r="J360" s="8" t="s">
        <v>712</v>
      </c>
      <c r="K360" s="7" t="s">
        <v>715</v>
      </c>
      <c r="L360" s="16">
        <v>4999000</v>
      </c>
      <c r="M360" s="16">
        <f t="shared" si="10"/>
        <v>49.99</v>
      </c>
      <c r="N360" s="16">
        <f t="shared" si="11"/>
        <v>0.49990000000000001</v>
      </c>
    </row>
    <row r="361" spans="1:14" x14ac:dyDescent="0.2">
      <c r="A361" s="6">
        <v>42935</v>
      </c>
      <c r="B361" s="7">
        <v>196</v>
      </c>
      <c r="C361" s="4" t="s">
        <v>1233</v>
      </c>
      <c r="D361" s="4" t="s">
        <v>1252</v>
      </c>
      <c r="E361" s="4" t="s">
        <v>1250</v>
      </c>
      <c r="F361" s="4" t="s">
        <v>23</v>
      </c>
      <c r="G361" s="7" t="s">
        <v>711</v>
      </c>
      <c r="H361" s="8" t="s">
        <v>716</v>
      </c>
      <c r="I361" s="8" t="s">
        <v>3264</v>
      </c>
      <c r="J361" s="8" t="s">
        <v>712</v>
      </c>
      <c r="K361" s="7" t="s">
        <v>717</v>
      </c>
      <c r="L361" s="16">
        <v>4999000</v>
      </c>
      <c r="M361" s="16">
        <f t="shared" si="10"/>
        <v>49.99</v>
      </c>
      <c r="N361" s="16">
        <f t="shared" si="11"/>
        <v>0.49990000000000001</v>
      </c>
    </row>
    <row r="362" spans="1:14" x14ac:dyDescent="0.2">
      <c r="A362" s="6">
        <v>42935</v>
      </c>
      <c r="B362" s="7">
        <v>196</v>
      </c>
      <c r="C362" s="4" t="s">
        <v>1233</v>
      </c>
      <c r="D362" s="4" t="s">
        <v>1252</v>
      </c>
      <c r="E362" s="4" t="s">
        <v>1250</v>
      </c>
      <c r="F362" s="4" t="s">
        <v>23</v>
      </c>
      <c r="G362" s="7" t="s">
        <v>711</v>
      </c>
      <c r="H362" s="8" t="s">
        <v>718</v>
      </c>
      <c r="I362" s="8" t="s">
        <v>3264</v>
      </c>
      <c r="J362" s="8" t="s">
        <v>712</v>
      </c>
      <c r="K362" s="7" t="s">
        <v>719</v>
      </c>
      <c r="L362" s="16">
        <v>4998000</v>
      </c>
      <c r="M362" s="16">
        <f t="shared" si="10"/>
        <v>49.98</v>
      </c>
      <c r="N362" s="16">
        <f t="shared" si="11"/>
        <v>0.49979999999999997</v>
      </c>
    </row>
    <row r="363" spans="1:14" x14ac:dyDescent="0.2">
      <c r="A363" s="6">
        <v>42935</v>
      </c>
      <c r="B363" s="7">
        <v>196</v>
      </c>
      <c r="C363" s="4" t="s">
        <v>1233</v>
      </c>
      <c r="D363" s="4" t="s">
        <v>1252</v>
      </c>
      <c r="E363" s="4" t="s">
        <v>1250</v>
      </c>
      <c r="F363" s="4" t="s">
        <v>23</v>
      </c>
      <c r="G363" s="7" t="s">
        <v>711</v>
      </c>
      <c r="H363" s="8" t="s">
        <v>720</v>
      </c>
      <c r="I363" s="8" t="s">
        <v>3264</v>
      </c>
      <c r="J363" s="8" t="s">
        <v>712</v>
      </c>
      <c r="K363" s="7" t="s">
        <v>721</v>
      </c>
      <c r="L363" s="16">
        <v>4999000</v>
      </c>
      <c r="M363" s="16">
        <f t="shared" si="10"/>
        <v>49.99</v>
      </c>
      <c r="N363" s="16">
        <f t="shared" si="11"/>
        <v>0.49990000000000001</v>
      </c>
    </row>
    <row r="364" spans="1:14" x14ac:dyDescent="0.2">
      <c r="A364" s="6">
        <v>42935</v>
      </c>
      <c r="B364" s="7">
        <v>196</v>
      </c>
      <c r="C364" s="4" t="s">
        <v>1233</v>
      </c>
      <c r="D364" s="4" t="s">
        <v>1252</v>
      </c>
      <c r="E364" s="4" t="s">
        <v>1250</v>
      </c>
      <c r="F364" s="4" t="s">
        <v>23</v>
      </c>
      <c r="G364" s="7" t="s">
        <v>711</v>
      </c>
      <c r="H364" s="8" t="s">
        <v>722</v>
      </c>
      <c r="I364" s="8" t="s">
        <v>3264</v>
      </c>
      <c r="J364" s="8" t="s">
        <v>712</v>
      </c>
      <c r="K364" s="7" t="s">
        <v>723</v>
      </c>
      <c r="L364" s="16">
        <v>4998000</v>
      </c>
      <c r="M364" s="16">
        <f t="shared" si="10"/>
        <v>49.98</v>
      </c>
      <c r="N364" s="16">
        <f t="shared" si="11"/>
        <v>0.49979999999999997</v>
      </c>
    </row>
    <row r="365" spans="1:14" x14ac:dyDescent="0.2">
      <c r="A365" s="6">
        <v>42935</v>
      </c>
      <c r="B365" s="7">
        <v>196</v>
      </c>
      <c r="C365" s="4" t="s">
        <v>1233</v>
      </c>
      <c r="D365" s="4" t="s">
        <v>1252</v>
      </c>
      <c r="E365" s="4" t="s">
        <v>1250</v>
      </c>
      <c r="F365" s="4" t="s">
        <v>23</v>
      </c>
      <c r="G365" s="7" t="s">
        <v>711</v>
      </c>
      <c r="H365" s="8" t="s">
        <v>724</v>
      </c>
      <c r="I365" s="8" t="s">
        <v>3264</v>
      </c>
      <c r="J365" s="8" t="s">
        <v>712</v>
      </c>
      <c r="K365" s="7" t="s">
        <v>725</v>
      </c>
      <c r="L365" s="16">
        <v>4998000</v>
      </c>
      <c r="M365" s="16">
        <f t="shared" si="10"/>
        <v>49.98</v>
      </c>
      <c r="N365" s="16">
        <f t="shared" si="11"/>
        <v>0.49979999999999997</v>
      </c>
    </row>
    <row r="366" spans="1:14" x14ac:dyDescent="0.2">
      <c r="A366" s="6">
        <v>42935</v>
      </c>
      <c r="B366" s="7">
        <v>196</v>
      </c>
      <c r="C366" s="4" t="s">
        <v>1233</v>
      </c>
      <c r="D366" s="4" t="s">
        <v>1252</v>
      </c>
      <c r="E366" s="4" t="s">
        <v>1250</v>
      </c>
      <c r="F366" s="4" t="s">
        <v>23</v>
      </c>
      <c r="G366" s="7" t="s">
        <v>711</v>
      </c>
      <c r="H366" s="8" t="s">
        <v>726</v>
      </c>
      <c r="I366" s="8" t="s">
        <v>3264</v>
      </c>
      <c r="J366" s="8" t="s">
        <v>712</v>
      </c>
      <c r="K366" s="7" t="s">
        <v>727</v>
      </c>
      <c r="L366" s="16">
        <v>4999000</v>
      </c>
      <c r="M366" s="16">
        <f t="shared" si="10"/>
        <v>49.99</v>
      </c>
      <c r="N366" s="16">
        <f t="shared" si="11"/>
        <v>0.49990000000000001</v>
      </c>
    </row>
    <row r="367" spans="1:14" x14ac:dyDescent="0.2">
      <c r="A367" s="6">
        <v>42935</v>
      </c>
      <c r="B367" s="7">
        <v>196</v>
      </c>
      <c r="C367" s="4" t="s">
        <v>1233</v>
      </c>
      <c r="D367" s="4" t="s">
        <v>1252</v>
      </c>
      <c r="E367" s="4" t="s">
        <v>1250</v>
      </c>
      <c r="F367" s="4" t="s">
        <v>23</v>
      </c>
      <c r="G367" s="7" t="s">
        <v>711</v>
      </c>
      <c r="H367" s="8" t="s">
        <v>728</v>
      </c>
      <c r="I367" s="8" t="s">
        <v>3246</v>
      </c>
      <c r="J367" s="8" t="s">
        <v>712</v>
      </c>
      <c r="K367" s="7" t="s">
        <v>729</v>
      </c>
      <c r="L367" s="16">
        <v>4998000</v>
      </c>
      <c r="M367" s="16">
        <f t="shared" si="10"/>
        <v>49.98</v>
      </c>
      <c r="N367" s="16">
        <f t="shared" si="11"/>
        <v>0.49979999999999997</v>
      </c>
    </row>
    <row r="368" spans="1:14" x14ac:dyDescent="0.2">
      <c r="A368" s="6">
        <v>42936</v>
      </c>
      <c r="B368" s="7">
        <v>102</v>
      </c>
      <c r="C368" s="4" t="s">
        <v>1207</v>
      </c>
      <c r="D368" s="4" t="s">
        <v>1194</v>
      </c>
      <c r="E368" s="4" t="s">
        <v>1251</v>
      </c>
      <c r="F368" s="4" t="s">
        <v>14</v>
      </c>
      <c r="G368" s="7" t="s">
        <v>42</v>
      </c>
      <c r="H368" s="8" t="s">
        <v>730</v>
      </c>
      <c r="I368" s="8" t="s">
        <v>3231</v>
      </c>
      <c r="J368" s="8" t="s">
        <v>43</v>
      </c>
      <c r="K368" s="7" t="s">
        <v>731</v>
      </c>
      <c r="L368" s="16">
        <v>2000000</v>
      </c>
      <c r="M368" s="16">
        <f t="shared" si="10"/>
        <v>20</v>
      </c>
      <c r="N368" s="16">
        <f t="shared" si="11"/>
        <v>0.2</v>
      </c>
    </row>
    <row r="369" spans="1:14" x14ac:dyDescent="0.2">
      <c r="A369" s="6">
        <v>42936</v>
      </c>
      <c r="B369" s="7">
        <v>102</v>
      </c>
      <c r="C369" s="4" t="s">
        <v>1207</v>
      </c>
      <c r="D369" s="4" t="s">
        <v>1194</v>
      </c>
      <c r="E369" s="4" t="s">
        <v>1251</v>
      </c>
      <c r="F369" s="4" t="s">
        <v>14</v>
      </c>
      <c r="G369" s="7" t="s">
        <v>42</v>
      </c>
      <c r="H369" s="8" t="s">
        <v>732</v>
      </c>
      <c r="I369" s="8" t="s">
        <v>3231</v>
      </c>
      <c r="J369" s="8" t="s">
        <v>43</v>
      </c>
      <c r="K369" s="7" t="s">
        <v>733</v>
      </c>
      <c r="L369" s="16">
        <v>2000000</v>
      </c>
      <c r="M369" s="16">
        <f t="shared" si="10"/>
        <v>20</v>
      </c>
      <c r="N369" s="16">
        <f t="shared" si="11"/>
        <v>0.2</v>
      </c>
    </row>
    <row r="370" spans="1:14" x14ac:dyDescent="0.2">
      <c r="A370" s="6">
        <v>42936</v>
      </c>
      <c r="B370" s="7">
        <v>102</v>
      </c>
      <c r="C370" s="4" t="s">
        <v>1207</v>
      </c>
      <c r="D370" s="4" t="s">
        <v>1194</v>
      </c>
      <c r="E370" s="4" t="s">
        <v>1251</v>
      </c>
      <c r="F370" s="4" t="s">
        <v>14</v>
      </c>
      <c r="G370" s="7" t="s">
        <v>42</v>
      </c>
      <c r="H370" s="8" t="s">
        <v>2820</v>
      </c>
      <c r="I370" s="8" t="s">
        <v>3264</v>
      </c>
      <c r="J370" s="8" t="s">
        <v>43</v>
      </c>
      <c r="K370" s="7" t="s">
        <v>734</v>
      </c>
      <c r="L370" s="16">
        <v>2000000</v>
      </c>
      <c r="M370" s="16">
        <f t="shared" si="10"/>
        <v>20</v>
      </c>
      <c r="N370" s="16">
        <f t="shared" si="11"/>
        <v>0.2</v>
      </c>
    </row>
    <row r="371" spans="1:14" x14ac:dyDescent="0.2">
      <c r="A371" s="6">
        <v>42936</v>
      </c>
      <c r="B371" s="7">
        <v>102</v>
      </c>
      <c r="C371" s="4" t="s">
        <v>1207</v>
      </c>
      <c r="D371" s="4" t="s">
        <v>1194</v>
      </c>
      <c r="E371" s="4" t="s">
        <v>1251</v>
      </c>
      <c r="F371" s="4" t="s">
        <v>14</v>
      </c>
      <c r="G371" s="7" t="s">
        <v>42</v>
      </c>
      <c r="H371" s="8" t="s">
        <v>735</v>
      </c>
      <c r="I371" s="8" t="s">
        <v>2683</v>
      </c>
      <c r="J371" s="8" t="s">
        <v>43</v>
      </c>
      <c r="K371" s="7" t="s">
        <v>736</v>
      </c>
      <c r="L371" s="16">
        <v>2000000</v>
      </c>
      <c r="M371" s="16">
        <f t="shared" si="10"/>
        <v>20</v>
      </c>
      <c r="N371" s="16">
        <f t="shared" si="11"/>
        <v>0.2</v>
      </c>
    </row>
    <row r="372" spans="1:14" x14ac:dyDescent="0.2">
      <c r="A372" s="6">
        <v>42936</v>
      </c>
      <c r="B372" s="7">
        <v>102</v>
      </c>
      <c r="C372" s="4" t="s">
        <v>1207</v>
      </c>
      <c r="D372" s="4" t="s">
        <v>1194</v>
      </c>
      <c r="E372" s="4" t="s">
        <v>1251</v>
      </c>
      <c r="F372" s="4" t="s">
        <v>14</v>
      </c>
      <c r="G372" s="7" t="s">
        <v>42</v>
      </c>
      <c r="H372" s="8" t="s">
        <v>737</v>
      </c>
      <c r="I372" s="8" t="s">
        <v>2685</v>
      </c>
      <c r="J372" s="8" t="s">
        <v>43</v>
      </c>
      <c r="K372" s="7" t="s">
        <v>738</v>
      </c>
      <c r="L372" s="16">
        <v>2000000</v>
      </c>
      <c r="M372" s="16">
        <f t="shared" si="10"/>
        <v>20</v>
      </c>
      <c r="N372" s="16">
        <f t="shared" si="11"/>
        <v>0.2</v>
      </c>
    </row>
    <row r="373" spans="1:14" x14ac:dyDescent="0.2">
      <c r="A373" s="6">
        <v>42936</v>
      </c>
      <c r="B373" s="7">
        <v>102</v>
      </c>
      <c r="C373" s="4" t="s">
        <v>1207</v>
      </c>
      <c r="D373" s="4" t="s">
        <v>1194</v>
      </c>
      <c r="E373" s="4" t="s">
        <v>1251</v>
      </c>
      <c r="F373" s="4" t="s">
        <v>14</v>
      </c>
      <c r="G373" s="7" t="s">
        <v>42</v>
      </c>
      <c r="H373" s="8" t="s">
        <v>2821</v>
      </c>
      <c r="I373" s="8" t="s">
        <v>3264</v>
      </c>
      <c r="J373" s="8" t="s">
        <v>43</v>
      </c>
      <c r="K373" s="7" t="s">
        <v>739</v>
      </c>
      <c r="L373" s="16">
        <v>2000000</v>
      </c>
      <c r="M373" s="16">
        <f t="shared" si="10"/>
        <v>20</v>
      </c>
      <c r="N373" s="16">
        <f t="shared" si="11"/>
        <v>0.2</v>
      </c>
    </row>
    <row r="374" spans="1:14" x14ac:dyDescent="0.2">
      <c r="A374" s="6">
        <v>42936</v>
      </c>
      <c r="B374" s="7">
        <v>102</v>
      </c>
      <c r="C374" s="4" t="s">
        <v>1207</v>
      </c>
      <c r="D374" s="4" t="s">
        <v>1194</v>
      </c>
      <c r="E374" s="4" t="s">
        <v>1251</v>
      </c>
      <c r="F374" s="4" t="s">
        <v>14</v>
      </c>
      <c r="G374" s="7" t="s">
        <v>42</v>
      </c>
      <c r="H374" s="8" t="s">
        <v>740</v>
      </c>
      <c r="I374" s="8" t="s">
        <v>3256</v>
      </c>
      <c r="J374" s="8" t="s">
        <v>43</v>
      </c>
      <c r="K374" s="7" t="s">
        <v>741</v>
      </c>
      <c r="L374" s="16">
        <v>2000000</v>
      </c>
      <c r="M374" s="16">
        <f t="shared" si="10"/>
        <v>20</v>
      </c>
      <c r="N374" s="16">
        <f t="shared" si="11"/>
        <v>0.2</v>
      </c>
    </row>
    <row r="375" spans="1:14" x14ac:dyDescent="0.2">
      <c r="A375" s="6">
        <v>42936</v>
      </c>
      <c r="B375" s="7">
        <v>102</v>
      </c>
      <c r="C375" s="4" t="s">
        <v>1207</v>
      </c>
      <c r="D375" s="4" t="s">
        <v>1194</v>
      </c>
      <c r="E375" s="4" t="s">
        <v>1251</v>
      </c>
      <c r="F375" s="4" t="s">
        <v>14</v>
      </c>
      <c r="G375" s="7" t="s">
        <v>42</v>
      </c>
      <c r="H375" s="8" t="s">
        <v>742</v>
      </c>
      <c r="I375" s="8" t="s">
        <v>3264</v>
      </c>
      <c r="J375" s="8" t="s">
        <v>43</v>
      </c>
      <c r="K375" s="7" t="s">
        <v>743</v>
      </c>
      <c r="L375" s="16">
        <v>2000000</v>
      </c>
      <c r="M375" s="16">
        <f t="shared" si="10"/>
        <v>20</v>
      </c>
      <c r="N375" s="16">
        <f t="shared" si="11"/>
        <v>0.2</v>
      </c>
    </row>
    <row r="376" spans="1:14" x14ac:dyDescent="0.2">
      <c r="A376" s="6">
        <v>42936</v>
      </c>
      <c r="B376" s="7">
        <v>102</v>
      </c>
      <c r="C376" s="4" t="s">
        <v>1207</v>
      </c>
      <c r="D376" s="4" t="s">
        <v>1194</v>
      </c>
      <c r="E376" s="4" t="s">
        <v>1251</v>
      </c>
      <c r="F376" s="4" t="s">
        <v>14</v>
      </c>
      <c r="G376" s="7" t="s">
        <v>42</v>
      </c>
      <c r="H376" s="8" t="s">
        <v>744</v>
      </c>
      <c r="I376" s="8" t="s">
        <v>3264</v>
      </c>
      <c r="J376" s="8" t="s">
        <v>43</v>
      </c>
      <c r="K376" s="7" t="s">
        <v>745</v>
      </c>
      <c r="L376" s="16">
        <v>2000000</v>
      </c>
      <c r="M376" s="16">
        <f t="shared" si="10"/>
        <v>20</v>
      </c>
      <c r="N376" s="16">
        <f t="shared" si="11"/>
        <v>0.2</v>
      </c>
    </row>
    <row r="377" spans="1:14" x14ac:dyDescent="0.2">
      <c r="A377" s="6">
        <v>42936</v>
      </c>
      <c r="B377" s="7">
        <v>102</v>
      </c>
      <c r="C377" s="4" t="s">
        <v>1207</v>
      </c>
      <c r="D377" s="4" t="s">
        <v>1194</v>
      </c>
      <c r="E377" s="4" t="s">
        <v>1251</v>
      </c>
      <c r="F377" s="4" t="s">
        <v>14</v>
      </c>
      <c r="G377" s="7" t="s">
        <v>42</v>
      </c>
      <c r="H377" s="8" t="s">
        <v>746</v>
      </c>
      <c r="I377" s="8" t="s">
        <v>2685</v>
      </c>
      <c r="J377" s="8" t="s">
        <v>43</v>
      </c>
      <c r="K377" s="7" t="s">
        <v>747</v>
      </c>
      <c r="L377" s="16">
        <v>2000000</v>
      </c>
      <c r="M377" s="16">
        <f t="shared" si="10"/>
        <v>20</v>
      </c>
      <c r="N377" s="16">
        <f t="shared" si="11"/>
        <v>0.2</v>
      </c>
    </row>
    <row r="378" spans="1:14" x14ac:dyDescent="0.2">
      <c r="A378" s="6">
        <v>42936</v>
      </c>
      <c r="B378" s="7">
        <v>102</v>
      </c>
      <c r="C378" s="4" t="s">
        <v>1207</v>
      </c>
      <c r="D378" s="4" t="s">
        <v>1194</v>
      </c>
      <c r="E378" s="4" t="s">
        <v>1251</v>
      </c>
      <c r="F378" s="4" t="s">
        <v>14</v>
      </c>
      <c r="G378" s="7" t="s">
        <v>42</v>
      </c>
      <c r="H378" s="8" t="s">
        <v>748</v>
      </c>
      <c r="I378" s="8" t="s">
        <v>2685</v>
      </c>
      <c r="J378" s="8" t="s">
        <v>43</v>
      </c>
      <c r="K378" s="7" t="s">
        <v>749</v>
      </c>
      <c r="L378" s="16">
        <v>2000000</v>
      </c>
      <c r="M378" s="16">
        <f t="shared" si="10"/>
        <v>20</v>
      </c>
      <c r="N378" s="16">
        <f t="shared" si="11"/>
        <v>0.2</v>
      </c>
    </row>
    <row r="379" spans="1:14" x14ac:dyDescent="0.2">
      <c r="A379" s="6">
        <v>42936</v>
      </c>
      <c r="B379" s="7">
        <v>102</v>
      </c>
      <c r="C379" s="4" t="s">
        <v>1207</v>
      </c>
      <c r="D379" s="4" t="s">
        <v>1194</v>
      </c>
      <c r="E379" s="4" t="s">
        <v>1251</v>
      </c>
      <c r="F379" s="4" t="s">
        <v>14</v>
      </c>
      <c r="G379" s="7" t="s">
        <v>42</v>
      </c>
      <c r="H379" s="8" t="s">
        <v>2822</v>
      </c>
      <c r="I379" s="8" t="s">
        <v>2685</v>
      </c>
      <c r="J379" s="8" t="s">
        <v>43</v>
      </c>
      <c r="K379" s="7" t="s">
        <v>750</v>
      </c>
      <c r="L379" s="16">
        <v>2000000</v>
      </c>
      <c r="M379" s="16">
        <f t="shared" si="10"/>
        <v>20</v>
      </c>
      <c r="N379" s="16">
        <f t="shared" si="11"/>
        <v>0.2</v>
      </c>
    </row>
    <row r="380" spans="1:14" x14ac:dyDescent="0.2">
      <c r="A380" s="6">
        <v>42936</v>
      </c>
      <c r="B380" s="7">
        <v>102</v>
      </c>
      <c r="C380" s="4" t="s">
        <v>1207</v>
      </c>
      <c r="D380" s="4" t="s">
        <v>1194</v>
      </c>
      <c r="E380" s="4" t="s">
        <v>1251</v>
      </c>
      <c r="F380" s="4" t="s">
        <v>14</v>
      </c>
      <c r="G380" s="7" t="s">
        <v>42</v>
      </c>
      <c r="H380" s="8" t="s">
        <v>2823</v>
      </c>
      <c r="I380" s="8" t="s">
        <v>2685</v>
      </c>
      <c r="J380" s="8" t="s">
        <v>43</v>
      </c>
      <c r="K380" s="7" t="s">
        <v>751</v>
      </c>
      <c r="L380" s="16">
        <v>2000000</v>
      </c>
      <c r="M380" s="16">
        <f t="shared" si="10"/>
        <v>20</v>
      </c>
      <c r="N380" s="16">
        <f t="shared" si="11"/>
        <v>0.2</v>
      </c>
    </row>
    <row r="381" spans="1:14" x14ac:dyDescent="0.2">
      <c r="A381" s="6">
        <v>42936</v>
      </c>
      <c r="B381" s="7">
        <v>102</v>
      </c>
      <c r="C381" s="4" t="s">
        <v>1207</v>
      </c>
      <c r="D381" s="4" t="s">
        <v>1194</v>
      </c>
      <c r="E381" s="4" t="s">
        <v>1251</v>
      </c>
      <c r="F381" s="4" t="s">
        <v>14</v>
      </c>
      <c r="G381" s="7" t="s">
        <v>42</v>
      </c>
      <c r="H381" s="8" t="s">
        <v>2824</v>
      </c>
      <c r="I381" s="8" t="s">
        <v>2685</v>
      </c>
      <c r="J381" s="8" t="s">
        <v>43</v>
      </c>
      <c r="K381" s="7" t="s">
        <v>752</v>
      </c>
      <c r="L381" s="16">
        <v>2000000</v>
      </c>
      <c r="M381" s="16">
        <f t="shared" si="10"/>
        <v>20</v>
      </c>
      <c r="N381" s="16">
        <f t="shared" si="11"/>
        <v>0.2</v>
      </c>
    </row>
    <row r="382" spans="1:14" x14ac:dyDescent="0.2">
      <c r="A382" s="6">
        <v>42936</v>
      </c>
      <c r="B382" s="7">
        <v>102</v>
      </c>
      <c r="C382" s="4" t="s">
        <v>1207</v>
      </c>
      <c r="D382" s="4" t="s">
        <v>1194</v>
      </c>
      <c r="E382" s="4" t="s">
        <v>1251</v>
      </c>
      <c r="F382" s="4" t="s">
        <v>14</v>
      </c>
      <c r="G382" s="7" t="s">
        <v>42</v>
      </c>
      <c r="H382" s="8" t="s">
        <v>2825</v>
      </c>
      <c r="I382" s="8" t="s">
        <v>2683</v>
      </c>
      <c r="J382" s="8" t="s">
        <v>43</v>
      </c>
      <c r="K382" s="7" t="s">
        <v>753</v>
      </c>
      <c r="L382" s="16">
        <v>2000000</v>
      </c>
      <c r="M382" s="16">
        <f t="shared" si="10"/>
        <v>20</v>
      </c>
      <c r="N382" s="16">
        <f t="shared" si="11"/>
        <v>0.2</v>
      </c>
    </row>
    <row r="383" spans="1:14" x14ac:dyDescent="0.2">
      <c r="A383" s="6">
        <v>42936</v>
      </c>
      <c r="B383" s="7">
        <v>102</v>
      </c>
      <c r="C383" s="4" t="s">
        <v>1207</v>
      </c>
      <c r="D383" s="4" t="s">
        <v>1194</v>
      </c>
      <c r="E383" s="4" t="s">
        <v>1251</v>
      </c>
      <c r="F383" s="4" t="s">
        <v>14</v>
      </c>
      <c r="G383" s="7" t="s">
        <v>42</v>
      </c>
      <c r="H383" s="8" t="s">
        <v>2826</v>
      </c>
      <c r="I383" s="8" t="s">
        <v>2683</v>
      </c>
      <c r="J383" s="8" t="s">
        <v>43</v>
      </c>
      <c r="K383" s="7" t="s">
        <v>754</v>
      </c>
      <c r="L383" s="16">
        <v>2000000</v>
      </c>
      <c r="M383" s="16">
        <f t="shared" si="10"/>
        <v>20</v>
      </c>
      <c r="N383" s="16">
        <f t="shared" si="11"/>
        <v>0.2</v>
      </c>
    </row>
    <row r="384" spans="1:14" x14ac:dyDescent="0.2">
      <c r="A384" s="6">
        <v>42936</v>
      </c>
      <c r="B384" s="7">
        <v>102</v>
      </c>
      <c r="C384" s="4" t="s">
        <v>1207</v>
      </c>
      <c r="D384" s="4" t="s">
        <v>1194</v>
      </c>
      <c r="E384" s="4" t="s">
        <v>1251</v>
      </c>
      <c r="F384" s="4" t="s">
        <v>14</v>
      </c>
      <c r="G384" s="7" t="s">
        <v>42</v>
      </c>
      <c r="H384" s="8" t="s">
        <v>755</v>
      </c>
      <c r="I384" s="8" t="s">
        <v>2683</v>
      </c>
      <c r="J384" s="8" t="s">
        <v>43</v>
      </c>
      <c r="K384" s="7" t="s">
        <v>756</v>
      </c>
      <c r="L384" s="16">
        <v>2000000</v>
      </c>
      <c r="M384" s="16">
        <f t="shared" si="10"/>
        <v>20</v>
      </c>
      <c r="N384" s="16">
        <f t="shared" si="11"/>
        <v>0.2</v>
      </c>
    </row>
    <row r="385" spans="1:14" x14ac:dyDescent="0.2">
      <c r="A385" s="6">
        <v>42936</v>
      </c>
      <c r="B385" s="7">
        <v>102</v>
      </c>
      <c r="C385" s="4" t="s">
        <v>1207</v>
      </c>
      <c r="D385" s="4" t="s">
        <v>1194</v>
      </c>
      <c r="E385" s="4" t="s">
        <v>1251</v>
      </c>
      <c r="F385" s="4" t="s">
        <v>14</v>
      </c>
      <c r="G385" s="7" t="s">
        <v>42</v>
      </c>
      <c r="H385" s="8" t="s">
        <v>757</v>
      </c>
      <c r="I385" s="8" t="s">
        <v>2683</v>
      </c>
      <c r="J385" s="8" t="s">
        <v>43</v>
      </c>
      <c r="K385" s="7" t="s">
        <v>758</v>
      </c>
      <c r="L385" s="16">
        <v>2000000</v>
      </c>
      <c r="M385" s="16">
        <f t="shared" si="10"/>
        <v>20</v>
      </c>
      <c r="N385" s="16">
        <f t="shared" si="11"/>
        <v>0.2</v>
      </c>
    </row>
    <row r="386" spans="1:14" x14ac:dyDescent="0.2">
      <c r="A386" s="6">
        <v>42936</v>
      </c>
      <c r="B386" s="7">
        <v>102</v>
      </c>
      <c r="C386" s="4" t="s">
        <v>1207</v>
      </c>
      <c r="D386" s="4" t="s">
        <v>1194</v>
      </c>
      <c r="E386" s="4" t="s">
        <v>1251</v>
      </c>
      <c r="F386" s="4" t="s">
        <v>14</v>
      </c>
      <c r="G386" s="7" t="s">
        <v>42</v>
      </c>
      <c r="H386" s="8" t="s">
        <v>2827</v>
      </c>
      <c r="I386" s="8" t="s">
        <v>2681</v>
      </c>
      <c r="J386" s="8" t="s">
        <v>43</v>
      </c>
      <c r="K386" s="7" t="s">
        <v>759</v>
      </c>
      <c r="L386" s="16">
        <v>2000000</v>
      </c>
      <c r="M386" s="16">
        <f t="shared" si="10"/>
        <v>20</v>
      </c>
      <c r="N386" s="16">
        <f t="shared" si="11"/>
        <v>0.2</v>
      </c>
    </row>
    <row r="387" spans="1:14" x14ac:dyDescent="0.2">
      <c r="A387" s="6">
        <v>42936</v>
      </c>
      <c r="B387" s="7">
        <v>102</v>
      </c>
      <c r="C387" s="4" t="s">
        <v>1207</v>
      </c>
      <c r="D387" s="4" t="s">
        <v>1194</v>
      </c>
      <c r="E387" s="4" t="s">
        <v>1251</v>
      </c>
      <c r="F387" s="4" t="s">
        <v>14</v>
      </c>
      <c r="G387" s="7" t="s">
        <v>42</v>
      </c>
      <c r="H387" s="8" t="s">
        <v>2828</v>
      </c>
      <c r="I387" s="8" t="s">
        <v>2683</v>
      </c>
      <c r="J387" s="8" t="s">
        <v>43</v>
      </c>
      <c r="K387" s="7" t="s">
        <v>760</v>
      </c>
      <c r="L387" s="16">
        <v>2000000</v>
      </c>
      <c r="M387" s="16">
        <f t="shared" ref="M387:M450" si="12">L387/100000</f>
        <v>20</v>
      </c>
      <c r="N387" s="16">
        <f t="shared" ref="N387:N450" si="13">M387/100</f>
        <v>0.2</v>
      </c>
    </row>
    <row r="388" spans="1:14" x14ac:dyDescent="0.2">
      <c r="A388" s="6">
        <v>42936</v>
      </c>
      <c r="B388" s="7">
        <v>102</v>
      </c>
      <c r="C388" s="4" t="s">
        <v>1207</v>
      </c>
      <c r="D388" s="4" t="s">
        <v>1194</v>
      </c>
      <c r="E388" s="4" t="s">
        <v>1251</v>
      </c>
      <c r="F388" s="4" t="s">
        <v>14</v>
      </c>
      <c r="G388" s="7" t="s">
        <v>42</v>
      </c>
      <c r="H388" s="8" t="s">
        <v>761</v>
      </c>
      <c r="I388" s="8" t="s">
        <v>3260</v>
      </c>
      <c r="J388" s="8" t="s">
        <v>43</v>
      </c>
      <c r="K388" s="7" t="s">
        <v>762</v>
      </c>
      <c r="L388" s="16">
        <v>2000000</v>
      </c>
      <c r="M388" s="16">
        <f t="shared" si="12"/>
        <v>20</v>
      </c>
      <c r="N388" s="16">
        <f t="shared" si="13"/>
        <v>0.2</v>
      </c>
    </row>
    <row r="389" spans="1:14" x14ac:dyDescent="0.2">
      <c r="A389" s="6">
        <v>42937</v>
      </c>
      <c r="B389" s="7">
        <v>95</v>
      </c>
      <c r="C389" s="4" t="s">
        <v>1204</v>
      </c>
      <c r="D389" s="4" t="s">
        <v>31</v>
      </c>
      <c r="E389" s="4" t="s">
        <v>31</v>
      </c>
      <c r="F389" s="4" t="s">
        <v>14</v>
      </c>
      <c r="G389" s="7" t="s">
        <v>763</v>
      </c>
      <c r="H389" s="8" t="s">
        <v>764</v>
      </c>
      <c r="I389" s="8" t="s">
        <v>3231</v>
      </c>
      <c r="J389" s="8" t="s">
        <v>765</v>
      </c>
      <c r="K389" s="7" t="s">
        <v>766</v>
      </c>
      <c r="L389" s="16">
        <v>2000000</v>
      </c>
      <c r="M389" s="16">
        <f t="shared" si="12"/>
        <v>20</v>
      </c>
      <c r="N389" s="16">
        <f t="shared" si="13"/>
        <v>0.2</v>
      </c>
    </row>
    <row r="390" spans="1:14" x14ac:dyDescent="0.2">
      <c r="A390" s="6">
        <v>42937</v>
      </c>
      <c r="B390" s="7">
        <v>95</v>
      </c>
      <c r="C390" s="4" t="s">
        <v>1204</v>
      </c>
      <c r="D390" s="4" t="s">
        <v>31</v>
      </c>
      <c r="E390" s="4" t="s">
        <v>31</v>
      </c>
      <c r="F390" s="4" t="s">
        <v>14</v>
      </c>
      <c r="G390" s="7" t="s">
        <v>763</v>
      </c>
      <c r="H390" s="8" t="s">
        <v>2829</v>
      </c>
      <c r="I390" s="8" t="s">
        <v>2685</v>
      </c>
      <c r="J390" s="8" t="s">
        <v>765</v>
      </c>
      <c r="K390" s="7" t="s">
        <v>767</v>
      </c>
      <c r="L390" s="16">
        <v>2000000</v>
      </c>
      <c r="M390" s="16">
        <f t="shared" si="12"/>
        <v>20</v>
      </c>
      <c r="N390" s="16">
        <f t="shared" si="13"/>
        <v>0.2</v>
      </c>
    </row>
    <row r="391" spans="1:14" x14ac:dyDescent="0.2">
      <c r="A391" s="6">
        <v>42937</v>
      </c>
      <c r="B391" s="7">
        <v>95</v>
      </c>
      <c r="C391" s="4" t="s">
        <v>1204</v>
      </c>
      <c r="D391" s="4" t="s">
        <v>31</v>
      </c>
      <c r="E391" s="4" t="s">
        <v>31</v>
      </c>
      <c r="F391" s="4" t="s">
        <v>14</v>
      </c>
      <c r="G391" s="7" t="s">
        <v>763</v>
      </c>
      <c r="H391" s="8" t="s">
        <v>2830</v>
      </c>
      <c r="I391" s="8" t="s">
        <v>2685</v>
      </c>
      <c r="J391" s="8" t="s">
        <v>765</v>
      </c>
      <c r="K391" s="7" t="s">
        <v>768</v>
      </c>
      <c r="L391" s="16">
        <v>2000000</v>
      </c>
      <c r="M391" s="16">
        <f t="shared" si="12"/>
        <v>20</v>
      </c>
      <c r="N391" s="16">
        <f t="shared" si="13"/>
        <v>0.2</v>
      </c>
    </row>
    <row r="392" spans="1:14" x14ac:dyDescent="0.2">
      <c r="A392" s="6">
        <v>42937</v>
      </c>
      <c r="B392" s="7">
        <v>95</v>
      </c>
      <c r="C392" s="4" t="s">
        <v>1204</v>
      </c>
      <c r="D392" s="4" t="s">
        <v>31</v>
      </c>
      <c r="E392" s="4" t="s">
        <v>31</v>
      </c>
      <c r="F392" s="4" t="s">
        <v>14</v>
      </c>
      <c r="G392" s="7" t="s">
        <v>763</v>
      </c>
      <c r="H392" s="8" t="s">
        <v>2831</v>
      </c>
      <c r="I392" s="8" t="s">
        <v>2685</v>
      </c>
      <c r="J392" s="8" t="s">
        <v>765</v>
      </c>
      <c r="K392" s="7" t="s">
        <v>769</v>
      </c>
      <c r="L392" s="16">
        <v>2000000</v>
      </c>
      <c r="M392" s="16">
        <f t="shared" si="12"/>
        <v>20</v>
      </c>
      <c r="N392" s="16">
        <f t="shared" si="13"/>
        <v>0.2</v>
      </c>
    </row>
    <row r="393" spans="1:14" x14ac:dyDescent="0.2">
      <c r="A393" s="6">
        <v>42937</v>
      </c>
      <c r="B393" s="7">
        <v>95</v>
      </c>
      <c r="C393" s="4" t="s">
        <v>1204</v>
      </c>
      <c r="D393" s="4" t="s">
        <v>31</v>
      </c>
      <c r="E393" s="4" t="s">
        <v>31</v>
      </c>
      <c r="F393" s="4" t="s">
        <v>14</v>
      </c>
      <c r="G393" s="7" t="s">
        <v>763</v>
      </c>
      <c r="H393" s="8" t="s">
        <v>2832</v>
      </c>
      <c r="I393" s="8" t="s">
        <v>2685</v>
      </c>
      <c r="J393" s="8" t="s">
        <v>765</v>
      </c>
      <c r="K393" s="7" t="s">
        <v>770</v>
      </c>
      <c r="L393" s="16">
        <v>2000000</v>
      </c>
      <c r="M393" s="16">
        <f t="shared" si="12"/>
        <v>20</v>
      </c>
      <c r="N393" s="16">
        <f t="shared" si="13"/>
        <v>0.2</v>
      </c>
    </row>
    <row r="394" spans="1:14" x14ac:dyDescent="0.2">
      <c r="A394" s="6">
        <v>42937</v>
      </c>
      <c r="B394" s="7">
        <v>95</v>
      </c>
      <c r="C394" s="4" t="s">
        <v>1204</v>
      </c>
      <c r="D394" s="4" t="s">
        <v>31</v>
      </c>
      <c r="E394" s="4" t="s">
        <v>31</v>
      </c>
      <c r="F394" s="4" t="s">
        <v>14</v>
      </c>
      <c r="G394" s="7" t="s">
        <v>763</v>
      </c>
      <c r="H394" s="8" t="s">
        <v>2833</v>
      </c>
      <c r="I394" s="8" t="s">
        <v>2685</v>
      </c>
      <c r="J394" s="8" t="s">
        <v>765</v>
      </c>
      <c r="K394" s="7" t="s">
        <v>771</v>
      </c>
      <c r="L394" s="16">
        <v>2000000</v>
      </c>
      <c r="M394" s="16">
        <f t="shared" si="12"/>
        <v>20</v>
      </c>
      <c r="N394" s="16">
        <f t="shared" si="13"/>
        <v>0.2</v>
      </c>
    </row>
    <row r="395" spans="1:14" x14ac:dyDescent="0.2">
      <c r="A395" s="6">
        <v>42937</v>
      </c>
      <c r="B395" s="7">
        <v>95</v>
      </c>
      <c r="C395" s="4" t="s">
        <v>1204</v>
      </c>
      <c r="D395" s="4" t="s">
        <v>31</v>
      </c>
      <c r="E395" s="4" t="s">
        <v>31</v>
      </c>
      <c r="F395" s="4" t="s">
        <v>14</v>
      </c>
      <c r="G395" s="7" t="s">
        <v>763</v>
      </c>
      <c r="H395" s="8" t="s">
        <v>2834</v>
      </c>
      <c r="I395" s="8" t="s">
        <v>2680</v>
      </c>
      <c r="J395" s="8" t="s">
        <v>765</v>
      </c>
      <c r="K395" s="7" t="s">
        <v>772</v>
      </c>
      <c r="L395" s="16">
        <v>2000000</v>
      </c>
      <c r="M395" s="16">
        <f t="shared" si="12"/>
        <v>20</v>
      </c>
      <c r="N395" s="16">
        <f t="shared" si="13"/>
        <v>0.2</v>
      </c>
    </row>
    <row r="396" spans="1:14" x14ac:dyDescent="0.2">
      <c r="A396" s="6">
        <v>42937</v>
      </c>
      <c r="B396" s="7">
        <v>95</v>
      </c>
      <c r="C396" s="4" t="s">
        <v>1204</v>
      </c>
      <c r="D396" s="4" t="s">
        <v>31</v>
      </c>
      <c r="E396" s="4" t="s">
        <v>31</v>
      </c>
      <c r="F396" s="4" t="s">
        <v>14</v>
      </c>
      <c r="G396" s="7" t="s">
        <v>763</v>
      </c>
      <c r="H396" s="8" t="s">
        <v>773</v>
      </c>
      <c r="I396" s="8" t="s">
        <v>2680</v>
      </c>
      <c r="J396" s="8" t="s">
        <v>765</v>
      </c>
      <c r="K396" s="7" t="s">
        <v>774</v>
      </c>
      <c r="L396" s="16">
        <v>2000000</v>
      </c>
      <c r="M396" s="16">
        <f t="shared" si="12"/>
        <v>20</v>
      </c>
      <c r="N396" s="16">
        <f t="shared" si="13"/>
        <v>0.2</v>
      </c>
    </row>
    <row r="397" spans="1:14" x14ac:dyDescent="0.2">
      <c r="A397" s="6">
        <v>42937</v>
      </c>
      <c r="B397" s="7">
        <v>95</v>
      </c>
      <c r="C397" s="4" t="s">
        <v>1204</v>
      </c>
      <c r="D397" s="4" t="s">
        <v>31</v>
      </c>
      <c r="E397" s="4" t="s">
        <v>31</v>
      </c>
      <c r="F397" s="4" t="s">
        <v>14</v>
      </c>
      <c r="G397" s="7" t="s">
        <v>763</v>
      </c>
      <c r="H397" s="8" t="s">
        <v>2835</v>
      </c>
      <c r="I397" s="8" t="s">
        <v>3231</v>
      </c>
      <c r="J397" s="8" t="s">
        <v>765</v>
      </c>
      <c r="K397" s="7" t="s">
        <v>775</v>
      </c>
      <c r="L397" s="16">
        <v>2000000</v>
      </c>
      <c r="M397" s="16">
        <f t="shared" si="12"/>
        <v>20</v>
      </c>
      <c r="N397" s="16">
        <f t="shared" si="13"/>
        <v>0.2</v>
      </c>
    </row>
    <row r="398" spans="1:14" x14ac:dyDescent="0.2">
      <c r="A398" s="6">
        <v>42937</v>
      </c>
      <c r="B398" s="7">
        <v>95</v>
      </c>
      <c r="C398" s="4" t="s">
        <v>1204</v>
      </c>
      <c r="D398" s="4" t="s">
        <v>31</v>
      </c>
      <c r="E398" s="4" t="s">
        <v>31</v>
      </c>
      <c r="F398" s="4" t="s">
        <v>14</v>
      </c>
      <c r="G398" s="7" t="s">
        <v>763</v>
      </c>
      <c r="H398" s="8" t="s">
        <v>2836</v>
      </c>
      <c r="I398" s="8" t="s">
        <v>3231</v>
      </c>
      <c r="J398" s="8" t="s">
        <v>765</v>
      </c>
      <c r="K398" s="7" t="s">
        <v>776</v>
      </c>
      <c r="L398" s="16">
        <v>2000000</v>
      </c>
      <c r="M398" s="16">
        <f t="shared" si="12"/>
        <v>20</v>
      </c>
      <c r="N398" s="16">
        <f t="shared" si="13"/>
        <v>0.2</v>
      </c>
    </row>
    <row r="399" spans="1:14" x14ac:dyDescent="0.2">
      <c r="A399" s="6">
        <v>42937</v>
      </c>
      <c r="B399" s="7">
        <v>95</v>
      </c>
      <c r="C399" s="4" t="s">
        <v>1204</v>
      </c>
      <c r="D399" s="4" t="s">
        <v>31</v>
      </c>
      <c r="E399" s="4" t="s">
        <v>31</v>
      </c>
      <c r="F399" s="4" t="s">
        <v>14</v>
      </c>
      <c r="G399" s="7" t="s">
        <v>763</v>
      </c>
      <c r="H399" s="8" t="s">
        <v>2697</v>
      </c>
      <c r="I399" s="8" t="s">
        <v>3231</v>
      </c>
      <c r="J399" s="8" t="s">
        <v>765</v>
      </c>
      <c r="K399" s="7" t="s">
        <v>777</v>
      </c>
      <c r="L399" s="16">
        <v>2000000</v>
      </c>
      <c r="M399" s="16">
        <f t="shared" si="12"/>
        <v>20</v>
      </c>
      <c r="N399" s="16">
        <f t="shared" si="13"/>
        <v>0.2</v>
      </c>
    </row>
    <row r="400" spans="1:14" x14ac:dyDescent="0.2">
      <c r="A400" s="6">
        <v>42937</v>
      </c>
      <c r="B400" s="7">
        <v>95</v>
      </c>
      <c r="C400" s="4" t="s">
        <v>1204</v>
      </c>
      <c r="D400" s="4" t="s">
        <v>31</v>
      </c>
      <c r="E400" s="4" t="s">
        <v>31</v>
      </c>
      <c r="F400" s="4" t="s">
        <v>14</v>
      </c>
      <c r="G400" s="7" t="s">
        <v>763</v>
      </c>
      <c r="H400" s="8" t="s">
        <v>2837</v>
      </c>
      <c r="I400" s="8" t="s">
        <v>3264</v>
      </c>
      <c r="J400" s="8" t="s">
        <v>765</v>
      </c>
      <c r="K400" s="7" t="s">
        <v>778</v>
      </c>
      <c r="L400" s="16">
        <v>2000000</v>
      </c>
      <c r="M400" s="16">
        <f t="shared" si="12"/>
        <v>20</v>
      </c>
      <c r="N400" s="16">
        <f t="shared" si="13"/>
        <v>0.2</v>
      </c>
    </row>
    <row r="401" spans="1:14" x14ac:dyDescent="0.2">
      <c r="A401" s="6">
        <v>42937</v>
      </c>
      <c r="B401" s="7">
        <v>95</v>
      </c>
      <c r="C401" s="4" t="s">
        <v>1204</v>
      </c>
      <c r="D401" s="4" t="s">
        <v>31</v>
      </c>
      <c r="E401" s="4" t="s">
        <v>31</v>
      </c>
      <c r="F401" s="4" t="s">
        <v>14</v>
      </c>
      <c r="G401" s="7" t="s">
        <v>763</v>
      </c>
      <c r="H401" s="8" t="s">
        <v>2838</v>
      </c>
      <c r="I401" s="8" t="s">
        <v>3264</v>
      </c>
      <c r="J401" s="8" t="s">
        <v>765</v>
      </c>
      <c r="K401" s="7" t="s">
        <v>779</v>
      </c>
      <c r="L401" s="16">
        <v>2000000</v>
      </c>
      <c r="M401" s="16">
        <f t="shared" si="12"/>
        <v>20</v>
      </c>
      <c r="N401" s="16">
        <f t="shared" si="13"/>
        <v>0.2</v>
      </c>
    </row>
    <row r="402" spans="1:14" x14ac:dyDescent="0.2">
      <c r="A402" s="6">
        <v>42937</v>
      </c>
      <c r="B402" s="7">
        <v>95</v>
      </c>
      <c r="C402" s="4" t="s">
        <v>1204</v>
      </c>
      <c r="D402" s="4" t="s">
        <v>31</v>
      </c>
      <c r="E402" s="4" t="s">
        <v>31</v>
      </c>
      <c r="F402" s="4" t="s">
        <v>14</v>
      </c>
      <c r="G402" s="7" t="s">
        <v>763</v>
      </c>
      <c r="H402" s="8" t="s">
        <v>780</v>
      </c>
      <c r="I402" s="8" t="s">
        <v>3264</v>
      </c>
      <c r="J402" s="8" t="s">
        <v>765</v>
      </c>
      <c r="K402" s="7" t="s">
        <v>781</v>
      </c>
      <c r="L402" s="16">
        <v>2000000</v>
      </c>
      <c r="M402" s="16">
        <f t="shared" si="12"/>
        <v>20</v>
      </c>
      <c r="N402" s="16">
        <f t="shared" si="13"/>
        <v>0.2</v>
      </c>
    </row>
    <row r="403" spans="1:14" x14ac:dyDescent="0.2">
      <c r="A403" s="6">
        <v>42937</v>
      </c>
      <c r="B403" s="7">
        <v>95</v>
      </c>
      <c r="C403" s="4" t="s">
        <v>1204</v>
      </c>
      <c r="D403" s="4" t="s">
        <v>31</v>
      </c>
      <c r="E403" s="4" t="s">
        <v>31</v>
      </c>
      <c r="F403" s="4" t="s">
        <v>14</v>
      </c>
      <c r="G403" s="7" t="s">
        <v>763</v>
      </c>
      <c r="H403" s="8" t="s">
        <v>2839</v>
      </c>
      <c r="I403" s="8" t="s">
        <v>2680</v>
      </c>
      <c r="J403" s="8" t="s">
        <v>765</v>
      </c>
      <c r="K403" s="7" t="s">
        <v>782</v>
      </c>
      <c r="L403" s="16">
        <v>2000000</v>
      </c>
      <c r="M403" s="16">
        <f t="shared" si="12"/>
        <v>20</v>
      </c>
      <c r="N403" s="16">
        <f t="shared" si="13"/>
        <v>0.2</v>
      </c>
    </row>
    <row r="404" spans="1:14" x14ac:dyDescent="0.2">
      <c r="A404" s="6">
        <v>42937</v>
      </c>
      <c r="B404" s="7">
        <v>95</v>
      </c>
      <c r="C404" s="4" t="s">
        <v>1204</v>
      </c>
      <c r="D404" s="4" t="s">
        <v>31</v>
      </c>
      <c r="E404" s="4" t="s">
        <v>31</v>
      </c>
      <c r="F404" s="4" t="s">
        <v>14</v>
      </c>
      <c r="G404" s="7" t="s">
        <v>763</v>
      </c>
      <c r="H404" s="8" t="s">
        <v>2840</v>
      </c>
      <c r="I404" s="8" t="s">
        <v>2680</v>
      </c>
      <c r="J404" s="8" t="s">
        <v>765</v>
      </c>
      <c r="K404" s="7" t="s">
        <v>783</v>
      </c>
      <c r="L404" s="16">
        <v>2000000</v>
      </c>
      <c r="M404" s="16">
        <f t="shared" si="12"/>
        <v>20</v>
      </c>
      <c r="N404" s="16">
        <f t="shared" si="13"/>
        <v>0.2</v>
      </c>
    </row>
    <row r="405" spans="1:14" x14ac:dyDescent="0.2">
      <c r="A405" s="6">
        <v>42937</v>
      </c>
      <c r="B405" s="7">
        <v>95</v>
      </c>
      <c r="C405" s="4" t="s">
        <v>1204</v>
      </c>
      <c r="D405" s="4" t="s">
        <v>31</v>
      </c>
      <c r="E405" s="4" t="s">
        <v>31</v>
      </c>
      <c r="F405" s="4" t="s">
        <v>14</v>
      </c>
      <c r="G405" s="7" t="s">
        <v>763</v>
      </c>
      <c r="H405" s="8" t="s">
        <v>2841</v>
      </c>
      <c r="I405" s="8" t="s">
        <v>2686</v>
      </c>
      <c r="J405" s="8" t="s">
        <v>765</v>
      </c>
      <c r="K405" s="7" t="s">
        <v>784</v>
      </c>
      <c r="L405" s="16">
        <v>1000000</v>
      </c>
      <c r="M405" s="16">
        <f t="shared" si="12"/>
        <v>10</v>
      </c>
      <c r="N405" s="16">
        <f t="shared" si="13"/>
        <v>0.1</v>
      </c>
    </row>
    <row r="406" spans="1:14" x14ac:dyDescent="0.2">
      <c r="A406" s="6">
        <v>42937</v>
      </c>
      <c r="B406" s="7">
        <v>95</v>
      </c>
      <c r="C406" s="4" t="s">
        <v>1204</v>
      </c>
      <c r="D406" s="4" t="s">
        <v>31</v>
      </c>
      <c r="E406" s="4" t="s">
        <v>31</v>
      </c>
      <c r="F406" s="4" t="s">
        <v>14</v>
      </c>
      <c r="G406" s="7" t="s">
        <v>763</v>
      </c>
      <c r="H406" s="8" t="s">
        <v>785</v>
      </c>
      <c r="I406" s="8" t="s">
        <v>2686</v>
      </c>
      <c r="J406" s="8" t="s">
        <v>765</v>
      </c>
      <c r="K406" s="7" t="s">
        <v>786</v>
      </c>
      <c r="L406" s="16">
        <v>1500000</v>
      </c>
      <c r="M406" s="16">
        <f t="shared" si="12"/>
        <v>15</v>
      </c>
      <c r="N406" s="16">
        <f t="shared" si="13"/>
        <v>0.15</v>
      </c>
    </row>
    <row r="407" spans="1:14" x14ac:dyDescent="0.2">
      <c r="A407" s="6">
        <v>42937</v>
      </c>
      <c r="B407" s="7">
        <v>95</v>
      </c>
      <c r="C407" s="4" t="s">
        <v>1204</v>
      </c>
      <c r="D407" s="4" t="s">
        <v>31</v>
      </c>
      <c r="E407" s="4" t="s">
        <v>31</v>
      </c>
      <c r="F407" s="4" t="s">
        <v>14</v>
      </c>
      <c r="G407" s="7" t="s">
        <v>763</v>
      </c>
      <c r="H407" s="8" t="s">
        <v>787</v>
      </c>
      <c r="I407" s="8" t="s">
        <v>2686</v>
      </c>
      <c r="J407" s="8" t="s">
        <v>765</v>
      </c>
      <c r="K407" s="7" t="s">
        <v>788</v>
      </c>
      <c r="L407" s="16">
        <v>1500000</v>
      </c>
      <c r="M407" s="16">
        <f t="shared" si="12"/>
        <v>15</v>
      </c>
      <c r="N407" s="16">
        <f t="shared" si="13"/>
        <v>0.15</v>
      </c>
    </row>
    <row r="408" spans="1:14" x14ac:dyDescent="0.2">
      <c r="A408" s="6">
        <v>42937</v>
      </c>
      <c r="B408" s="7">
        <v>95</v>
      </c>
      <c r="C408" s="4" t="s">
        <v>1204</v>
      </c>
      <c r="D408" s="4" t="s">
        <v>31</v>
      </c>
      <c r="E408" s="4" t="s">
        <v>31</v>
      </c>
      <c r="F408" s="4" t="s">
        <v>14</v>
      </c>
      <c r="G408" s="7" t="s">
        <v>763</v>
      </c>
      <c r="H408" s="8" t="s">
        <v>2842</v>
      </c>
      <c r="I408" s="8" t="s">
        <v>2686</v>
      </c>
      <c r="J408" s="8" t="s">
        <v>765</v>
      </c>
      <c r="K408" s="7" t="s">
        <v>789</v>
      </c>
      <c r="L408" s="16">
        <v>1500000</v>
      </c>
      <c r="M408" s="16">
        <f t="shared" si="12"/>
        <v>15</v>
      </c>
      <c r="N408" s="16">
        <f t="shared" si="13"/>
        <v>0.15</v>
      </c>
    </row>
    <row r="409" spans="1:14" x14ac:dyDescent="0.2">
      <c r="A409" s="6">
        <v>42937</v>
      </c>
      <c r="B409" s="7">
        <v>95</v>
      </c>
      <c r="C409" s="4" t="s">
        <v>1204</v>
      </c>
      <c r="D409" s="4" t="s">
        <v>31</v>
      </c>
      <c r="E409" s="4" t="s">
        <v>31</v>
      </c>
      <c r="F409" s="4" t="s">
        <v>14</v>
      </c>
      <c r="G409" s="7" t="s">
        <v>763</v>
      </c>
      <c r="H409" s="8" t="s">
        <v>2843</v>
      </c>
      <c r="I409" s="8" t="s">
        <v>2686</v>
      </c>
      <c r="J409" s="8" t="s">
        <v>765</v>
      </c>
      <c r="K409" s="7" t="s">
        <v>790</v>
      </c>
      <c r="L409" s="16">
        <v>1500000</v>
      </c>
      <c r="M409" s="16">
        <f t="shared" si="12"/>
        <v>15</v>
      </c>
      <c r="N409" s="16">
        <f t="shared" si="13"/>
        <v>0.15</v>
      </c>
    </row>
    <row r="410" spans="1:14" x14ac:dyDescent="0.2">
      <c r="A410" s="6">
        <v>42937</v>
      </c>
      <c r="B410" s="7">
        <v>95</v>
      </c>
      <c r="C410" s="4" t="s">
        <v>1204</v>
      </c>
      <c r="D410" s="4" t="s">
        <v>31</v>
      </c>
      <c r="E410" s="4" t="s">
        <v>31</v>
      </c>
      <c r="F410" s="4" t="s">
        <v>14</v>
      </c>
      <c r="G410" s="7" t="s">
        <v>763</v>
      </c>
      <c r="H410" s="8" t="s">
        <v>791</v>
      </c>
      <c r="I410" s="8" t="s">
        <v>2686</v>
      </c>
      <c r="J410" s="8" t="s">
        <v>765</v>
      </c>
      <c r="K410" s="7" t="s">
        <v>792</v>
      </c>
      <c r="L410" s="16">
        <v>1500000</v>
      </c>
      <c r="M410" s="16">
        <f t="shared" si="12"/>
        <v>15</v>
      </c>
      <c r="N410" s="16">
        <f t="shared" si="13"/>
        <v>0.15</v>
      </c>
    </row>
    <row r="411" spans="1:14" x14ac:dyDescent="0.2">
      <c r="A411" s="6">
        <v>42937</v>
      </c>
      <c r="B411" s="7">
        <v>95</v>
      </c>
      <c r="C411" s="4" t="s">
        <v>1204</v>
      </c>
      <c r="D411" s="4" t="s">
        <v>31</v>
      </c>
      <c r="E411" s="4" t="s">
        <v>31</v>
      </c>
      <c r="F411" s="4" t="s">
        <v>14</v>
      </c>
      <c r="G411" s="7" t="s">
        <v>763</v>
      </c>
      <c r="H411" s="8" t="s">
        <v>793</v>
      </c>
      <c r="I411" s="8" t="s">
        <v>2686</v>
      </c>
      <c r="J411" s="8" t="s">
        <v>765</v>
      </c>
      <c r="K411" s="7" t="s">
        <v>794</v>
      </c>
      <c r="L411" s="16">
        <v>1500000</v>
      </c>
      <c r="M411" s="16">
        <f t="shared" si="12"/>
        <v>15</v>
      </c>
      <c r="N411" s="16">
        <f t="shared" si="13"/>
        <v>0.15</v>
      </c>
    </row>
    <row r="412" spans="1:14" x14ac:dyDescent="0.2">
      <c r="A412" s="6">
        <v>42937</v>
      </c>
      <c r="B412" s="7">
        <v>95</v>
      </c>
      <c r="C412" s="4" t="s">
        <v>1204</v>
      </c>
      <c r="D412" s="4" t="s">
        <v>31</v>
      </c>
      <c r="E412" s="4" t="s">
        <v>31</v>
      </c>
      <c r="F412" s="4" t="s">
        <v>14</v>
      </c>
      <c r="G412" s="7" t="s">
        <v>763</v>
      </c>
      <c r="H412" s="8" t="s">
        <v>2844</v>
      </c>
      <c r="I412" s="8" t="s">
        <v>2683</v>
      </c>
      <c r="J412" s="8" t="s">
        <v>765</v>
      </c>
      <c r="K412" s="7" t="s">
        <v>795</v>
      </c>
      <c r="L412" s="16">
        <v>2000000</v>
      </c>
      <c r="M412" s="16">
        <f t="shared" si="12"/>
        <v>20</v>
      </c>
      <c r="N412" s="16">
        <f t="shared" si="13"/>
        <v>0.2</v>
      </c>
    </row>
    <row r="413" spans="1:14" x14ac:dyDescent="0.2">
      <c r="A413" s="6">
        <v>42937</v>
      </c>
      <c r="B413" s="7">
        <v>95</v>
      </c>
      <c r="C413" s="4" t="s">
        <v>1204</v>
      </c>
      <c r="D413" s="4" t="s">
        <v>31</v>
      </c>
      <c r="E413" s="4" t="s">
        <v>31</v>
      </c>
      <c r="F413" s="4" t="s">
        <v>14</v>
      </c>
      <c r="G413" s="7" t="s">
        <v>763</v>
      </c>
      <c r="H413" s="8" t="s">
        <v>2845</v>
      </c>
      <c r="I413" s="8" t="s">
        <v>2683</v>
      </c>
      <c r="J413" s="8" t="s">
        <v>765</v>
      </c>
      <c r="K413" s="7" t="s">
        <v>796</v>
      </c>
      <c r="L413" s="16">
        <v>2000000</v>
      </c>
      <c r="M413" s="16">
        <f t="shared" si="12"/>
        <v>20</v>
      </c>
      <c r="N413" s="16">
        <f t="shared" si="13"/>
        <v>0.2</v>
      </c>
    </row>
    <row r="414" spans="1:14" x14ac:dyDescent="0.2">
      <c r="A414" s="6">
        <v>42937</v>
      </c>
      <c r="B414" s="7">
        <v>95</v>
      </c>
      <c r="C414" s="4" t="s">
        <v>1204</v>
      </c>
      <c r="D414" s="4" t="s">
        <v>31</v>
      </c>
      <c r="E414" s="4" t="s">
        <v>31</v>
      </c>
      <c r="F414" s="4" t="s">
        <v>14</v>
      </c>
      <c r="G414" s="7" t="s">
        <v>763</v>
      </c>
      <c r="H414" s="8" t="s">
        <v>2846</v>
      </c>
      <c r="I414" s="8" t="s">
        <v>2683</v>
      </c>
      <c r="J414" s="8" t="s">
        <v>765</v>
      </c>
      <c r="K414" s="7" t="s">
        <v>797</v>
      </c>
      <c r="L414" s="16">
        <v>2000000</v>
      </c>
      <c r="M414" s="16">
        <f t="shared" si="12"/>
        <v>20</v>
      </c>
      <c r="N414" s="16">
        <f t="shared" si="13"/>
        <v>0.2</v>
      </c>
    </row>
    <row r="415" spans="1:14" x14ac:dyDescent="0.2">
      <c r="A415" s="6">
        <v>42937</v>
      </c>
      <c r="B415" s="7">
        <v>95</v>
      </c>
      <c r="C415" s="4" t="s">
        <v>1204</v>
      </c>
      <c r="D415" s="4" t="s">
        <v>31</v>
      </c>
      <c r="E415" s="4" t="s">
        <v>31</v>
      </c>
      <c r="F415" s="4" t="s">
        <v>14</v>
      </c>
      <c r="G415" s="7" t="s">
        <v>763</v>
      </c>
      <c r="H415" s="8" t="s">
        <v>798</v>
      </c>
      <c r="I415" s="8" t="s">
        <v>3260</v>
      </c>
      <c r="J415" s="8" t="s">
        <v>765</v>
      </c>
      <c r="K415" s="7" t="s">
        <v>799</v>
      </c>
      <c r="L415" s="16">
        <v>2000000</v>
      </c>
      <c r="M415" s="16">
        <f t="shared" si="12"/>
        <v>20</v>
      </c>
      <c r="N415" s="16">
        <f t="shared" si="13"/>
        <v>0.2</v>
      </c>
    </row>
    <row r="416" spans="1:14" x14ac:dyDescent="0.2">
      <c r="A416" s="6">
        <v>42938</v>
      </c>
      <c r="B416" s="7">
        <v>40</v>
      </c>
      <c r="C416" s="4" t="s">
        <v>1182</v>
      </c>
      <c r="D416" s="4" t="s">
        <v>1198</v>
      </c>
      <c r="E416" s="4" t="s">
        <v>1242</v>
      </c>
      <c r="F416" s="4" t="s">
        <v>1240</v>
      </c>
      <c r="G416" s="7" t="s">
        <v>800</v>
      </c>
      <c r="H416" s="8" t="s">
        <v>2847</v>
      </c>
      <c r="I416" s="8" t="s">
        <v>3246</v>
      </c>
      <c r="J416" s="8" t="s">
        <v>801</v>
      </c>
      <c r="K416" s="7" t="s">
        <v>802</v>
      </c>
      <c r="L416" s="16">
        <v>9999000</v>
      </c>
      <c r="M416" s="16">
        <f t="shared" si="12"/>
        <v>99.99</v>
      </c>
      <c r="N416" s="16">
        <f t="shared" si="13"/>
        <v>0.9998999999999999</v>
      </c>
    </row>
    <row r="417" spans="1:14" x14ac:dyDescent="0.2">
      <c r="A417" s="6">
        <v>42938</v>
      </c>
      <c r="B417" s="7">
        <v>40</v>
      </c>
      <c r="C417" s="4" t="s">
        <v>1182</v>
      </c>
      <c r="D417" s="4" t="s">
        <v>1198</v>
      </c>
      <c r="E417" s="4" t="s">
        <v>1242</v>
      </c>
      <c r="F417" s="4" t="s">
        <v>1240</v>
      </c>
      <c r="G417" s="7" t="s">
        <v>800</v>
      </c>
      <c r="H417" s="8" t="s">
        <v>2848</v>
      </c>
      <c r="I417" s="8" t="s">
        <v>3246</v>
      </c>
      <c r="J417" s="8" t="s">
        <v>801</v>
      </c>
      <c r="K417" s="7" t="s">
        <v>803</v>
      </c>
      <c r="L417" s="16">
        <v>9999000</v>
      </c>
      <c r="M417" s="16">
        <f t="shared" si="12"/>
        <v>99.99</v>
      </c>
      <c r="N417" s="16">
        <f t="shared" si="13"/>
        <v>0.9998999999999999</v>
      </c>
    </row>
    <row r="418" spans="1:14" x14ac:dyDescent="0.2">
      <c r="A418" s="6">
        <v>42938</v>
      </c>
      <c r="B418" s="7">
        <v>40</v>
      </c>
      <c r="C418" s="4" t="s">
        <v>1182</v>
      </c>
      <c r="D418" s="4" t="s">
        <v>1198</v>
      </c>
      <c r="E418" s="4" t="s">
        <v>1242</v>
      </c>
      <c r="F418" s="4" t="s">
        <v>1240</v>
      </c>
      <c r="G418" s="7" t="s">
        <v>800</v>
      </c>
      <c r="H418" s="8" t="s">
        <v>2849</v>
      </c>
      <c r="I418" s="8" t="s">
        <v>3246</v>
      </c>
      <c r="J418" s="8" t="s">
        <v>801</v>
      </c>
      <c r="K418" s="7" t="s">
        <v>804</v>
      </c>
      <c r="L418" s="16">
        <v>9999000</v>
      </c>
      <c r="M418" s="16">
        <f t="shared" si="12"/>
        <v>99.99</v>
      </c>
      <c r="N418" s="16">
        <f t="shared" si="13"/>
        <v>0.9998999999999999</v>
      </c>
    </row>
    <row r="419" spans="1:14" x14ac:dyDescent="0.2">
      <c r="A419" s="6">
        <v>42938</v>
      </c>
      <c r="B419" s="7">
        <v>40</v>
      </c>
      <c r="C419" s="4" t="s">
        <v>1182</v>
      </c>
      <c r="D419" s="4" t="s">
        <v>1198</v>
      </c>
      <c r="E419" s="4" t="s">
        <v>1242</v>
      </c>
      <c r="F419" s="4" t="s">
        <v>1240</v>
      </c>
      <c r="G419" s="7" t="s">
        <v>800</v>
      </c>
      <c r="H419" s="8" t="s">
        <v>2850</v>
      </c>
      <c r="I419" s="8" t="s">
        <v>3246</v>
      </c>
      <c r="J419" s="8" t="s">
        <v>801</v>
      </c>
      <c r="K419" s="7" t="s">
        <v>805</v>
      </c>
      <c r="L419" s="16">
        <v>9999000</v>
      </c>
      <c r="M419" s="16">
        <f t="shared" si="12"/>
        <v>99.99</v>
      </c>
      <c r="N419" s="16">
        <f t="shared" si="13"/>
        <v>0.9998999999999999</v>
      </c>
    </row>
    <row r="420" spans="1:14" x14ac:dyDescent="0.2">
      <c r="A420" s="6">
        <v>42938</v>
      </c>
      <c r="B420" s="7">
        <v>40</v>
      </c>
      <c r="C420" s="4" t="s">
        <v>1182</v>
      </c>
      <c r="D420" s="4" t="s">
        <v>1198</v>
      </c>
      <c r="E420" s="4" t="s">
        <v>1242</v>
      </c>
      <c r="F420" s="4" t="s">
        <v>1240</v>
      </c>
      <c r="G420" s="7" t="s">
        <v>800</v>
      </c>
      <c r="H420" s="8" t="s">
        <v>806</v>
      </c>
      <c r="I420" s="8" t="s">
        <v>3246</v>
      </c>
      <c r="J420" s="8" t="s">
        <v>801</v>
      </c>
      <c r="K420" s="7" t="s">
        <v>807</v>
      </c>
      <c r="L420" s="16">
        <v>9999000</v>
      </c>
      <c r="M420" s="16">
        <f t="shared" si="12"/>
        <v>99.99</v>
      </c>
      <c r="N420" s="16">
        <f t="shared" si="13"/>
        <v>0.9998999999999999</v>
      </c>
    </row>
    <row r="421" spans="1:14" x14ac:dyDescent="0.2">
      <c r="A421" s="6">
        <v>42938</v>
      </c>
      <c r="B421" s="7">
        <v>70</v>
      </c>
      <c r="C421" s="4" t="s">
        <v>1196</v>
      </c>
      <c r="D421" s="4" t="s">
        <v>1197</v>
      </c>
      <c r="E421" s="4" t="s">
        <v>29</v>
      </c>
      <c r="F421" s="4" t="s">
        <v>29</v>
      </c>
      <c r="G421" s="7" t="s">
        <v>808</v>
      </c>
      <c r="H421" s="8" t="s">
        <v>809</v>
      </c>
      <c r="I421" s="8" t="s">
        <v>2683</v>
      </c>
      <c r="J421" s="8" t="s">
        <v>810</v>
      </c>
      <c r="K421" s="7" t="s">
        <v>811</v>
      </c>
      <c r="L421" s="16">
        <v>2000000</v>
      </c>
      <c r="M421" s="16">
        <f t="shared" si="12"/>
        <v>20</v>
      </c>
      <c r="N421" s="16">
        <f t="shared" si="13"/>
        <v>0.2</v>
      </c>
    </row>
    <row r="422" spans="1:14" x14ac:dyDescent="0.2">
      <c r="A422" s="6">
        <v>42938</v>
      </c>
      <c r="B422" s="7">
        <v>106</v>
      </c>
      <c r="C422" s="4" t="s">
        <v>34</v>
      </c>
      <c r="D422" s="4" t="s">
        <v>16</v>
      </c>
      <c r="E422" s="4" t="s">
        <v>16</v>
      </c>
      <c r="F422" s="4" t="s">
        <v>14</v>
      </c>
      <c r="G422" s="7" t="s">
        <v>711</v>
      </c>
      <c r="H422" s="8" t="s">
        <v>2851</v>
      </c>
      <c r="I422" s="8" t="s">
        <v>2683</v>
      </c>
      <c r="J422" s="8" t="s">
        <v>712</v>
      </c>
      <c r="K422" s="7" t="s">
        <v>812</v>
      </c>
      <c r="L422" s="16">
        <v>2000000</v>
      </c>
      <c r="M422" s="16">
        <f t="shared" si="12"/>
        <v>20</v>
      </c>
      <c r="N422" s="16">
        <f t="shared" si="13"/>
        <v>0.2</v>
      </c>
    </row>
    <row r="423" spans="1:14" x14ac:dyDescent="0.2">
      <c r="A423" s="6">
        <v>42938</v>
      </c>
      <c r="B423" s="7">
        <v>106</v>
      </c>
      <c r="C423" s="4" t="s">
        <v>34</v>
      </c>
      <c r="D423" s="4" t="s">
        <v>16</v>
      </c>
      <c r="E423" s="4" t="s">
        <v>16</v>
      </c>
      <c r="F423" s="4" t="s">
        <v>14</v>
      </c>
      <c r="G423" s="7" t="s">
        <v>711</v>
      </c>
      <c r="H423" s="8" t="s">
        <v>2852</v>
      </c>
      <c r="I423" s="8" t="s">
        <v>2683</v>
      </c>
      <c r="J423" s="8" t="s">
        <v>712</v>
      </c>
      <c r="K423" s="7" t="s">
        <v>813</v>
      </c>
      <c r="L423" s="16">
        <v>2000000</v>
      </c>
      <c r="M423" s="16">
        <f t="shared" si="12"/>
        <v>20</v>
      </c>
      <c r="N423" s="16">
        <f t="shared" si="13"/>
        <v>0.2</v>
      </c>
    </row>
    <row r="424" spans="1:14" x14ac:dyDescent="0.2">
      <c r="A424" s="6">
        <v>42938</v>
      </c>
      <c r="B424" s="7">
        <v>106</v>
      </c>
      <c r="C424" s="4" t="s">
        <v>34</v>
      </c>
      <c r="D424" s="4" t="s">
        <v>16</v>
      </c>
      <c r="E424" s="4" t="s">
        <v>16</v>
      </c>
      <c r="F424" s="4" t="s">
        <v>14</v>
      </c>
      <c r="G424" s="7" t="s">
        <v>711</v>
      </c>
      <c r="H424" s="8" t="s">
        <v>814</v>
      </c>
      <c r="I424" s="8" t="s">
        <v>2683</v>
      </c>
      <c r="J424" s="8" t="s">
        <v>712</v>
      </c>
      <c r="K424" s="7" t="s">
        <v>815</v>
      </c>
      <c r="L424" s="16">
        <v>2000000</v>
      </c>
      <c r="M424" s="16">
        <f t="shared" si="12"/>
        <v>20</v>
      </c>
      <c r="N424" s="16">
        <f t="shared" si="13"/>
        <v>0.2</v>
      </c>
    </row>
    <row r="425" spans="1:14" x14ac:dyDescent="0.2">
      <c r="A425" s="6">
        <v>42938</v>
      </c>
      <c r="B425" s="7">
        <v>106</v>
      </c>
      <c r="C425" s="4" t="s">
        <v>34</v>
      </c>
      <c r="D425" s="4" t="s">
        <v>16</v>
      </c>
      <c r="E425" s="4" t="s">
        <v>16</v>
      </c>
      <c r="F425" s="4" t="s">
        <v>14</v>
      </c>
      <c r="G425" s="7" t="s">
        <v>711</v>
      </c>
      <c r="H425" s="8" t="s">
        <v>816</v>
      </c>
      <c r="I425" s="8" t="s">
        <v>2683</v>
      </c>
      <c r="J425" s="8" t="s">
        <v>712</v>
      </c>
      <c r="K425" s="7" t="s">
        <v>817</v>
      </c>
      <c r="L425" s="16">
        <v>2000000</v>
      </c>
      <c r="M425" s="16">
        <f t="shared" si="12"/>
        <v>20</v>
      </c>
      <c r="N425" s="16">
        <f t="shared" si="13"/>
        <v>0.2</v>
      </c>
    </row>
    <row r="426" spans="1:14" x14ac:dyDescent="0.2">
      <c r="A426" s="6">
        <v>42938</v>
      </c>
      <c r="B426" s="7">
        <v>106</v>
      </c>
      <c r="C426" s="4" t="s">
        <v>34</v>
      </c>
      <c r="D426" s="4" t="s">
        <v>16</v>
      </c>
      <c r="E426" s="4" t="s">
        <v>16</v>
      </c>
      <c r="F426" s="4" t="s">
        <v>14</v>
      </c>
      <c r="G426" s="7" t="s">
        <v>711</v>
      </c>
      <c r="H426" s="8" t="s">
        <v>818</v>
      </c>
      <c r="I426" s="8" t="s">
        <v>2683</v>
      </c>
      <c r="J426" s="8" t="s">
        <v>712</v>
      </c>
      <c r="K426" s="7" t="s">
        <v>819</v>
      </c>
      <c r="L426" s="16">
        <v>2000000</v>
      </c>
      <c r="M426" s="16">
        <f t="shared" si="12"/>
        <v>20</v>
      </c>
      <c r="N426" s="16">
        <f t="shared" si="13"/>
        <v>0.2</v>
      </c>
    </row>
    <row r="427" spans="1:14" x14ac:dyDescent="0.2">
      <c r="A427" s="6">
        <v>42938</v>
      </c>
      <c r="B427" s="7">
        <v>106</v>
      </c>
      <c r="C427" s="4" t="s">
        <v>34</v>
      </c>
      <c r="D427" s="4" t="s">
        <v>16</v>
      </c>
      <c r="E427" s="4" t="s">
        <v>16</v>
      </c>
      <c r="F427" s="4" t="s">
        <v>14</v>
      </c>
      <c r="G427" s="7" t="s">
        <v>711</v>
      </c>
      <c r="H427" s="8" t="s">
        <v>2853</v>
      </c>
      <c r="I427" s="8" t="s">
        <v>2687</v>
      </c>
      <c r="J427" s="8" t="s">
        <v>712</v>
      </c>
      <c r="K427" s="7" t="s">
        <v>820</v>
      </c>
      <c r="L427" s="16">
        <v>9990000</v>
      </c>
      <c r="M427" s="16">
        <f t="shared" si="12"/>
        <v>99.9</v>
      </c>
      <c r="N427" s="16">
        <f t="shared" si="13"/>
        <v>0.99900000000000011</v>
      </c>
    </row>
    <row r="428" spans="1:14" x14ac:dyDescent="0.2">
      <c r="A428" s="6">
        <v>42938</v>
      </c>
      <c r="B428" s="7">
        <v>106</v>
      </c>
      <c r="C428" s="4" t="s">
        <v>34</v>
      </c>
      <c r="D428" s="4" t="s">
        <v>16</v>
      </c>
      <c r="E428" s="4" t="s">
        <v>16</v>
      </c>
      <c r="F428" s="4" t="s">
        <v>14</v>
      </c>
      <c r="G428" s="7" t="s">
        <v>711</v>
      </c>
      <c r="H428" s="8" t="s">
        <v>2854</v>
      </c>
      <c r="I428" s="8" t="s">
        <v>2687</v>
      </c>
      <c r="J428" s="8" t="s">
        <v>712</v>
      </c>
      <c r="K428" s="7" t="s">
        <v>821</v>
      </c>
      <c r="L428" s="16">
        <v>9990000</v>
      </c>
      <c r="M428" s="16">
        <f t="shared" si="12"/>
        <v>99.9</v>
      </c>
      <c r="N428" s="16">
        <f t="shared" si="13"/>
        <v>0.99900000000000011</v>
      </c>
    </row>
    <row r="429" spans="1:14" x14ac:dyDescent="0.2">
      <c r="A429" s="6">
        <v>42938</v>
      </c>
      <c r="B429" s="7">
        <v>106</v>
      </c>
      <c r="C429" s="4" t="s">
        <v>34</v>
      </c>
      <c r="D429" s="4" t="s">
        <v>16</v>
      </c>
      <c r="E429" s="4" t="s">
        <v>16</v>
      </c>
      <c r="F429" s="4" t="s">
        <v>14</v>
      </c>
      <c r="G429" s="7" t="s">
        <v>711</v>
      </c>
      <c r="H429" s="8" t="s">
        <v>822</v>
      </c>
      <c r="I429" s="8" t="s">
        <v>2687</v>
      </c>
      <c r="J429" s="8" t="s">
        <v>712</v>
      </c>
      <c r="K429" s="7" t="s">
        <v>823</v>
      </c>
      <c r="L429" s="16">
        <v>9990000</v>
      </c>
      <c r="M429" s="16">
        <f t="shared" si="12"/>
        <v>99.9</v>
      </c>
      <c r="N429" s="16">
        <f t="shared" si="13"/>
        <v>0.99900000000000011</v>
      </c>
    </row>
    <row r="430" spans="1:14" x14ac:dyDescent="0.2">
      <c r="A430" s="6">
        <v>42938</v>
      </c>
      <c r="B430" s="7">
        <v>310</v>
      </c>
      <c r="C430" s="4" t="s">
        <v>13</v>
      </c>
      <c r="D430" s="4" t="s">
        <v>13</v>
      </c>
      <c r="E430" s="4" t="s">
        <v>13</v>
      </c>
      <c r="F430" s="4" t="s">
        <v>13</v>
      </c>
      <c r="G430" s="7" t="s">
        <v>144</v>
      </c>
      <c r="H430" s="8" t="s">
        <v>824</v>
      </c>
      <c r="I430" s="8" t="s">
        <v>3231</v>
      </c>
      <c r="J430" s="8" t="s">
        <v>146</v>
      </c>
      <c r="K430" s="7" t="s">
        <v>825</v>
      </c>
      <c r="L430" s="16">
        <v>19130000</v>
      </c>
      <c r="M430" s="16">
        <f t="shared" si="12"/>
        <v>191.3</v>
      </c>
      <c r="N430" s="16">
        <f t="shared" si="13"/>
        <v>1.913</v>
      </c>
    </row>
    <row r="431" spans="1:14" x14ac:dyDescent="0.2">
      <c r="A431" s="6">
        <v>42938</v>
      </c>
      <c r="B431" s="7">
        <v>310</v>
      </c>
      <c r="C431" s="4" t="s">
        <v>13</v>
      </c>
      <c r="D431" s="4" t="s">
        <v>13</v>
      </c>
      <c r="E431" s="4" t="s">
        <v>13</v>
      </c>
      <c r="F431" s="4" t="s">
        <v>13</v>
      </c>
      <c r="G431" s="7" t="s">
        <v>826</v>
      </c>
      <c r="H431" s="8" t="s">
        <v>827</v>
      </c>
      <c r="I431" s="8" t="s">
        <v>2686</v>
      </c>
      <c r="J431" s="8" t="s">
        <v>828</v>
      </c>
      <c r="K431" s="7" t="s">
        <v>829</v>
      </c>
      <c r="L431" s="16">
        <v>20000000</v>
      </c>
      <c r="M431" s="16">
        <f t="shared" si="12"/>
        <v>200</v>
      </c>
      <c r="N431" s="16">
        <f t="shared" si="13"/>
        <v>2</v>
      </c>
    </row>
    <row r="432" spans="1:14" x14ac:dyDescent="0.2">
      <c r="A432" s="6">
        <v>42938</v>
      </c>
      <c r="B432" s="7">
        <v>310</v>
      </c>
      <c r="C432" s="4" t="s">
        <v>13</v>
      </c>
      <c r="D432" s="4" t="s">
        <v>13</v>
      </c>
      <c r="E432" s="4" t="s">
        <v>13</v>
      </c>
      <c r="F432" s="4" t="s">
        <v>13</v>
      </c>
      <c r="G432" s="7" t="s">
        <v>826</v>
      </c>
      <c r="H432" s="8" t="s">
        <v>830</v>
      </c>
      <c r="I432" s="8" t="s">
        <v>3264</v>
      </c>
      <c r="J432" s="8" t="s">
        <v>828</v>
      </c>
      <c r="K432" s="7" t="s">
        <v>831</v>
      </c>
      <c r="L432" s="16">
        <v>10000000</v>
      </c>
      <c r="M432" s="16">
        <f t="shared" si="12"/>
        <v>100</v>
      </c>
      <c r="N432" s="16">
        <f t="shared" si="13"/>
        <v>1</v>
      </c>
    </row>
    <row r="433" spans="1:14" x14ac:dyDescent="0.2">
      <c r="A433" s="6">
        <v>42938</v>
      </c>
      <c r="B433" s="7">
        <v>310</v>
      </c>
      <c r="C433" s="4" t="s">
        <v>13</v>
      </c>
      <c r="D433" s="4" t="s">
        <v>13</v>
      </c>
      <c r="E433" s="4" t="s">
        <v>13</v>
      </c>
      <c r="F433" s="4" t="s">
        <v>13</v>
      </c>
      <c r="G433" s="7" t="s">
        <v>826</v>
      </c>
      <c r="H433" s="8" t="s">
        <v>832</v>
      </c>
      <c r="I433" s="8" t="s">
        <v>3264</v>
      </c>
      <c r="J433" s="8" t="s">
        <v>828</v>
      </c>
      <c r="K433" s="7" t="s">
        <v>833</v>
      </c>
      <c r="L433" s="16">
        <v>10000000</v>
      </c>
      <c r="M433" s="16">
        <f t="shared" si="12"/>
        <v>100</v>
      </c>
      <c r="N433" s="16">
        <f t="shared" si="13"/>
        <v>1</v>
      </c>
    </row>
    <row r="434" spans="1:14" x14ac:dyDescent="0.2">
      <c r="A434" s="6">
        <v>42938</v>
      </c>
      <c r="B434" s="7">
        <v>310</v>
      </c>
      <c r="C434" s="4" t="s">
        <v>13</v>
      </c>
      <c r="D434" s="4" t="s">
        <v>13</v>
      </c>
      <c r="E434" s="4" t="s">
        <v>13</v>
      </c>
      <c r="F434" s="4" t="s">
        <v>13</v>
      </c>
      <c r="G434" s="7" t="s">
        <v>826</v>
      </c>
      <c r="H434" s="8" t="s">
        <v>834</v>
      </c>
      <c r="I434" s="8" t="s">
        <v>3264</v>
      </c>
      <c r="J434" s="8" t="s">
        <v>828</v>
      </c>
      <c r="K434" s="7" t="s">
        <v>835</v>
      </c>
      <c r="L434" s="16">
        <v>10000000</v>
      </c>
      <c r="M434" s="16">
        <f t="shared" si="12"/>
        <v>100</v>
      </c>
      <c r="N434" s="16">
        <f t="shared" si="13"/>
        <v>1</v>
      </c>
    </row>
    <row r="435" spans="1:14" x14ac:dyDescent="0.2">
      <c r="A435" s="6">
        <v>42938</v>
      </c>
      <c r="B435" s="7">
        <v>310</v>
      </c>
      <c r="C435" s="4" t="s">
        <v>13</v>
      </c>
      <c r="D435" s="4" t="s">
        <v>13</v>
      </c>
      <c r="E435" s="4" t="s">
        <v>13</v>
      </c>
      <c r="F435" s="4" t="s">
        <v>13</v>
      </c>
      <c r="G435" s="7" t="s">
        <v>826</v>
      </c>
      <c r="H435" s="8" t="s">
        <v>836</v>
      </c>
      <c r="I435" s="8" t="s">
        <v>3264</v>
      </c>
      <c r="J435" s="8" t="s">
        <v>828</v>
      </c>
      <c r="K435" s="7" t="s">
        <v>837</v>
      </c>
      <c r="L435" s="16">
        <v>10000000</v>
      </c>
      <c r="M435" s="16">
        <f t="shared" si="12"/>
        <v>100</v>
      </c>
      <c r="N435" s="16">
        <f t="shared" si="13"/>
        <v>1</v>
      </c>
    </row>
    <row r="436" spans="1:14" x14ac:dyDescent="0.2">
      <c r="A436" s="6">
        <v>42938</v>
      </c>
      <c r="B436" s="7">
        <v>310</v>
      </c>
      <c r="C436" s="4" t="s">
        <v>13</v>
      </c>
      <c r="D436" s="4" t="s">
        <v>13</v>
      </c>
      <c r="E436" s="4" t="s">
        <v>13</v>
      </c>
      <c r="F436" s="4" t="s">
        <v>13</v>
      </c>
      <c r="G436" s="7" t="s">
        <v>826</v>
      </c>
      <c r="H436" s="8" t="s">
        <v>838</v>
      </c>
      <c r="I436" s="8" t="s">
        <v>2683</v>
      </c>
      <c r="J436" s="8" t="s">
        <v>828</v>
      </c>
      <c r="K436" s="7" t="s">
        <v>839</v>
      </c>
      <c r="L436" s="16">
        <v>10000000</v>
      </c>
      <c r="M436" s="16">
        <f t="shared" si="12"/>
        <v>100</v>
      </c>
      <c r="N436" s="16">
        <f t="shared" si="13"/>
        <v>1</v>
      </c>
    </row>
    <row r="437" spans="1:14" x14ac:dyDescent="0.2">
      <c r="A437" s="6">
        <v>42938</v>
      </c>
      <c r="B437" s="7">
        <v>310</v>
      </c>
      <c r="C437" s="4" t="s">
        <v>13</v>
      </c>
      <c r="D437" s="4" t="s">
        <v>13</v>
      </c>
      <c r="E437" s="4" t="s">
        <v>13</v>
      </c>
      <c r="F437" s="4" t="s">
        <v>13</v>
      </c>
      <c r="G437" s="7" t="s">
        <v>826</v>
      </c>
      <c r="H437" s="8" t="s">
        <v>2855</v>
      </c>
      <c r="I437" s="8" t="s">
        <v>3264</v>
      </c>
      <c r="J437" s="8" t="s">
        <v>828</v>
      </c>
      <c r="K437" s="7" t="s">
        <v>840</v>
      </c>
      <c r="L437" s="16">
        <v>20000000</v>
      </c>
      <c r="M437" s="16">
        <f t="shared" si="12"/>
        <v>200</v>
      </c>
      <c r="N437" s="16">
        <f t="shared" si="13"/>
        <v>2</v>
      </c>
    </row>
    <row r="438" spans="1:14" x14ac:dyDescent="0.2">
      <c r="A438" s="6">
        <v>42938</v>
      </c>
      <c r="B438" s="7">
        <v>310</v>
      </c>
      <c r="C438" s="4" t="s">
        <v>13</v>
      </c>
      <c r="D438" s="4" t="s">
        <v>13</v>
      </c>
      <c r="E438" s="4" t="s">
        <v>13</v>
      </c>
      <c r="F438" s="4" t="s">
        <v>13</v>
      </c>
      <c r="G438" s="7" t="s">
        <v>826</v>
      </c>
      <c r="H438" s="8" t="s">
        <v>2856</v>
      </c>
      <c r="I438" s="8" t="s">
        <v>3264</v>
      </c>
      <c r="J438" s="8" t="s">
        <v>828</v>
      </c>
      <c r="K438" s="7" t="s">
        <v>841</v>
      </c>
      <c r="L438" s="16">
        <v>20000000</v>
      </c>
      <c r="M438" s="16">
        <f t="shared" si="12"/>
        <v>200</v>
      </c>
      <c r="N438" s="16">
        <f t="shared" si="13"/>
        <v>2</v>
      </c>
    </row>
    <row r="439" spans="1:14" x14ac:dyDescent="0.2">
      <c r="A439" s="6">
        <v>42938</v>
      </c>
      <c r="B439" s="7">
        <v>310</v>
      </c>
      <c r="C439" s="4" t="s">
        <v>13</v>
      </c>
      <c r="D439" s="4" t="s">
        <v>13</v>
      </c>
      <c r="E439" s="4" t="s">
        <v>13</v>
      </c>
      <c r="F439" s="4" t="s">
        <v>13</v>
      </c>
      <c r="G439" s="7" t="s">
        <v>826</v>
      </c>
      <c r="H439" s="8" t="s">
        <v>842</v>
      </c>
      <c r="I439" s="8" t="s">
        <v>3264</v>
      </c>
      <c r="J439" s="8" t="s">
        <v>828</v>
      </c>
      <c r="K439" s="7" t="s">
        <v>843</v>
      </c>
      <c r="L439" s="16">
        <v>20000000</v>
      </c>
      <c r="M439" s="16">
        <f t="shared" si="12"/>
        <v>200</v>
      </c>
      <c r="N439" s="16">
        <f t="shared" si="13"/>
        <v>2</v>
      </c>
    </row>
    <row r="440" spans="1:14" x14ac:dyDescent="0.2">
      <c r="A440" s="6">
        <v>42938</v>
      </c>
      <c r="B440" s="7">
        <v>310</v>
      </c>
      <c r="C440" s="4" t="s">
        <v>13</v>
      </c>
      <c r="D440" s="4" t="s">
        <v>13</v>
      </c>
      <c r="E440" s="4" t="s">
        <v>13</v>
      </c>
      <c r="F440" s="4" t="s">
        <v>13</v>
      </c>
      <c r="G440" s="7" t="s">
        <v>826</v>
      </c>
      <c r="H440" s="8" t="s">
        <v>844</v>
      </c>
      <c r="I440" s="8" t="s">
        <v>3264</v>
      </c>
      <c r="J440" s="8" t="s">
        <v>828</v>
      </c>
      <c r="K440" s="7" t="s">
        <v>845</v>
      </c>
      <c r="L440" s="16">
        <v>20000000</v>
      </c>
      <c r="M440" s="16">
        <f t="shared" si="12"/>
        <v>200</v>
      </c>
      <c r="N440" s="16">
        <f t="shared" si="13"/>
        <v>2</v>
      </c>
    </row>
    <row r="441" spans="1:14" x14ac:dyDescent="0.2">
      <c r="A441" s="6">
        <v>42940</v>
      </c>
      <c r="B441" s="7">
        <v>3</v>
      </c>
      <c r="C441" s="4" t="s">
        <v>10</v>
      </c>
      <c r="D441" s="4" t="s">
        <v>11</v>
      </c>
      <c r="E441" s="4" t="s">
        <v>11</v>
      </c>
      <c r="F441" s="4" t="s">
        <v>11</v>
      </c>
      <c r="G441" s="7" t="s">
        <v>447</v>
      </c>
      <c r="H441" s="8" t="s">
        <v>846</v>
      </c>
      <c r="I441" s="8" t="s">
        <v>2686</v>
      </c>
      <c r="J441" s="8" t="s">
        <v>449</v>
      </c>
      <c r="K441" s="7" t="s">
        <v>847</v>
      </c>
      <c r="L441" s="16">
        <v>4000000</v>
      </c>
      <c r="M441" s="16">
        <f t="shared" si="12"/>
        <v>40</v>
      </c>
      <c r="N441" s="16">
        <f t="shared" si="13"/>
        <v>0.4</v>
      </c>
    </row>
    <row r="442" spans="1:14" x14ac:dyDescent="0.2">
      <c r="A442" s="6">
        <v>42940</v>
      </c>
      <c r="B442" s="7">
        <v>4</v>
      </c>
      <c r="C442" s="4" t="s">
        <v>1162</v>
      </c>
      <c r="D442" s="4" t="s">
        <v>11</v>
      </c>
      <c r="E442" s="4" t="s">
        <v>11</v>
      </c>
      <c r="F442" s="4" t="s">
        <v>11</v>
      </c>
      <c r="G442" s="7" t="s">
        <v>447</v>
      </c>
      <c r="H442" s="8" t="s">
        <v>848</v>
      </c>
      <c r="I442" s="8" t="s">
        <v>2686</v>
      </c>
      <c r="J442" s="8" t="s">
        <v>449</v>
      </c>
      <c r="K442" s="7" t="s">
        <v>849</v>
      </c>
      <c r="L442" s="16">
        <v>4000000</v>
      </c>
      <c r="M442" s="16">
        <f t="shared" si="12"/>
        <v>40</v>
      </c>
      <c r="N442" s="16">
        <f t="shared" si="13"/>
        <v>0.4</v>
      </c>
    </row>
    <row r="443" spans="1:14" x14ac:dyDescent="0.2">
      <c r="A443" s="6">
        <v>42940</v>
      </c>
      <c r="B443" s="7">
        <v>39</v>
      </c>
      <c r="C443" s="4" t="s">
        <v>1181</v>
      </c>
      <c r="D443" s="4" t="s">
        <v>1253</v>
      </c>
      <c r="E443" s="4" t="s">
        <v>29</v>
      </c>
      <c r="F443" s="4" t="s">
        <v>29</v>
      </c>
      <c r="G443" s="7" t="s">
        <v>447</v>
      </c>
      <c r="H443" s="8" t="s">
        <v>850</v>
      </c>
      <c r="I443" s="8" t="s">
        <v>2686</v>
      </c>
      <c r="J443" s="8" t="s">
        <v>449</v>
      </c>
      <c r="K443" s="7" t="s">
        <v>851</v>
      </c>
      <c r="L443" s="16">
        <v>4000000</v>
      </c>
      <c r="M443" s="16">
        <f t="shared" si="12"/>
        <v>40</v>
      </c>
      <c r="N443" s="16">
        <f t="shared" si="13"/>
        <v>0.4</v>
      </c>
    </row>
    <row r="444" spans="1:14" x14ac:dyDescent="0.2">
      <c r="A444" s="6">
        <v>42940</v>
      </c>
      <c r="B444" s="7">
        <v>41</v>
      </c>
      <c r="C444" s="4" t="s">
        <v>1183</v>
      </c>
      <c r="D444" s="4" t="s">
        <v>1253</v>
      </c>
      <c r="E444" s="4" t="s">
        <v>29</v>
      </c>
      <c r="F444" s="4" t="s">
        <v>29</v>
      </c>
      <c r="G444" s="7" t="s">
        <v>447</v>
      </c>
      <c r="H444" s="8" t="s">
        <v>852</v>
      </c>
      <c r="I444" s="8" t="s">
        <v>2686</v>
      </c>
      <c r="J444" s="8" t="s">
        <v>449</v>
      </c>
      <c r="K444" s="7" t="s">
        <v>853</v>
      </c>
      <c r="L444" s="16">
        <v>4000000</v>
      </c>
      <c r="M444" s="16">
        <f t="shared" si="12"/>
        <v>40</v>
      </c>
      <c r="N444" s="16">
        <f t="shared" si="13"/>
        <v>0.4</v>
      </c>
    </row>
    <row r="445" spans="1:14" x14ac:dyDescent="0.2">
      <c r="A445" s="6">
        <v>42941</v>
      </c>
      <c r="B445" s="7">
        <v>7</v>
      </c>
      <c r="C445" s="4" t="s">
        <v>25</v>
      </c>
      <c r="D445" s="4" t="s">
        <v>25</v>
      </c>
      <c r="E445" s="4" t="s">
        <v>25</v>
      </c>
      <c r="F445" s="4" t="s">
        <v>11</v>
      </c>
      <c r="G445" s="7" t="s">
        <v>854</v>
      </c>
      <c r="H445" s="8" t="s">
        <v>855</v>
      </c>
      <c r="I445" s="8" t="s">
        <v>3232</v>
      </c>
      <c r="J445" s="8" t="s">
        <v>856</v>
      </c>
      <c r="K445" s="7" t="s">
        <v>857</v>
      </c>
      <c r="L445" s="16">
        <v>10000000</v>
      </c>
      <c r="M445" s="16">
        <f t="shared" si="12"/>
        <v>100</v>
      </c>
      <c r="N445" s="16">
        <f t="shared" si="13"/>
        <v>1</v>
      </c>
    </row>
    <row r="446" spans="1:14" x14ac:dyDescent="0.2">
      <c r="A446" s="6">
        <v>42941</v>
      </c>
      <c r="B446" s="7">
        <v>8</v>
      </c>
      <c r="C446" s="4" t="s">
        <v>1163</v>
      </c>
      <c r="D446" s="4" t="s">
        <v>25</v>
      </c>
      <c r="E446" s="4" t="s">
        <v>25</v>
      </c>
      <c r="F446" s="4" t="s">
        <v>11</v>
      </c>
      <c r="G446" s="7" t="s">
        <v>854</v>
      </c>
      <c r="H446" s="8" t="s">
        <v>858</v>
      </c>
      <c r="I446" s="8" t="s">
        <v>3232</v>
      </c>
      <c r="J446" s="8" t="s">
        <v>856</v>
      </c>
      <c r="K446" s="7" t="s">
        <v>859</v>
      </c>
      <c r="L446" s="16">
        <v>10000000</v>
      </c>
      <c r="M446" s="16">
        <f t="shared" si="12"/>
        <v>100</v>
      </c>
      <c r="N446" s="16">
        <f t="shared" si="13"/>
        <v>1</v>
      </c>
    </row>
    <row r="447" spans="1:14" x14ac:dyDescent="0.2">
      <c r="A447" s="6">
        <v>42941</v>
      </c>
      <c r="B447" s="7">
        <v>154</v>
      </c>
      <c r="C447" s="4" t="s">
        <v>1220</v>
      </c>
      <c r="D447" s="4" t="s">
        <v>1220</v>
      </c>
      <c r="E447" s="4" t="s">
        <v>1220</v>
      </c>
      <c r="F447" s="4" t="s">
        <v>1236</v>
      </c>
      <c r="G447" s="7" t="s">
        <v>447</v>
      </c>
      <c r="H447" s="8" t="s">
        <v>860</v>
      </c>
      <c r="I447" s="8" t="s">
        <v>3231</v>
      </c>
      <c r="J447" s="8" t="s">
        <v>449</v>
      </c>
      <c r="K447" s="7" t="s">
        <v>861</v>
      </c>
      <c r="L447" s="16">
        <v>1500000</v>
      </c>
      <c r="M447" s="16">
        <f t="shared" si="12"/>
        <v>15</v>
      </c>
      <c r="N447" s="16">
        <f t="shared" si="13"/>
        <v>0.15</v>
      </c>
    </row>
    <row r="448" spans="1:14" x14ac:dyDescent="0.2">
      <c r="A448" s="6">
        <v>42941</v>
      </c>
      <c r="B448" s="7">
        <v>155</v>
      </c>
      <c r="C448" s="4" t="s">
        <v>1221</v>
      </c>
      <c r="D448" s="4" t="s">
        <v>1220</v>
      </c>
      <c r="E448" s="4" t="s">
        <v>1220</v>
      </c>
      <c r="F448" s="4" t="s">
        <v>1236</v>
      </c>
      <c r="G448" s="7" t="s">
        <v>447</v>
      </c>
      <c r="H448" s="8" t="s">
        <v>862</v>
      </c>
      <c r="I448" s="8" t="s">
        <v>2689</v>
      </c>
      <c r="J448" s="8" t="s">
        <v>449</v>
      </c>
      <c r="K448" s="7" t="s">
        <v>863</v>
      </c>
      <c r="L448" s="16">
        <v>1500000</v>
      </c>
      <c r="M448" s="16">
        <f t="shared" si="12"/>
        <v>15</v>
      </c>
      <c r="N448" s="16">
        <f t="shared" si="13"/>
        <v>0.15</v>
      </c>
    </row>
    <row r="449" spans="1:14" x14ac:dyDescent="0.2">
      <c r="A449" s="6">
        <v>42941</v>
      </c>
      <c r="B449" s="7">
        <v>196</v>
      </c>
      <c r="C449" s="4" t="s">
        <v>1233</v>
      </c>
      <c r="D449" s="4" t="s">
        <v>1252</v>
      </c>
      <c r="E449" s="4" t="s">
        <v>1250</v>
      </c>
      <c r="F449" s="4" t="s">
        <v>23</v>
      </c>
      <c r="G449" s="7" t="s">
        <v>38</v>
      </c>
      <c r="H449" s="8" t="s">
        <v>2857</v>
      </c>
      <c r="I449" s="8" t="s">
        <v>2692</v>
      </c>
      <c r="J449" s="8" t="s">
        <v>39</v>
      </c>
      <c r="K449" s="7" t="s">
        <v>864</v>
      </c>
      <c r="L449" s="16">
        <v>5000000</v>
      </c>
      <c r="M449" s="16">
        <f t="shared" si="12"/>
        <v>50</v>
      </c>
      <c r="N449" s="16">
        <f t="shared" si="13"/>
        <v>0.5</v>
      </c>
    </row>
    <row r="450" spans="1:14" x14ac:dyDescent="0.2">
      <c r="A450" s="6">
        <v>42941</v>
      </c>
      <c r="B450" s="7">
        <v>196</v>
      </c>
      <c r="C450" s="4" t="s">
        <v>1233</v>
      </c>
      <c r="D450" s="4" t="s">
        <v>1252</v>
      </c>
      <c r="E450" s="4" t="s">
        <v>1250</v>
      </c>
      <c r="F450" s="4" t="s">
        <v>23</v>
      </c>
      <c r="G450" s="7" t="s">
        <v>38</v>
      </c>
      <c r="H450" s="8" t="s">
        <v>2858</v>
      </c>
      <c r="I450" s="8" t="s">
        <v>2692</v>
      </c>
      <c r="J450" s="8" t="s">
        <v>39</v>
      </c>
      <c r="K450" s="7" t="s">
        <v>865</v>
      </c>
      <c r="L450" s="16">
        <v>5000000</v>
      </c>
      <c r="M450" s="16">
        <f t="shared" si="12"/>
        <v>50</v>
      </c>
      <c r="N450" s="16">
        <f t="shared" si="13"/>
        <v>0.5</v>
      </c>
    </row>
    <row r="451" spans="1:14" x14ac:dyDescent="0.2">
      <c r="A451" s="6">
        <v>42942</v>
      </c>
      <c r="B451" s="7">
        <v>17</v>
      </c>
      <c r="C451" s="4" t="s">
        <v>1167</v>
      </c>
      <c r="D451" s="4" t="s">
        <v>1239</v>
      </c>
      <c r="E451" s="4" t="s">
        <v>1240</v>
      </c>
      <c r="F451" s="4" t="s">
        <v>1240</v>
      </c>
      <c r="G451" s="7" t="s">
        <v>866</v>
      </c>
      <c r="H451" s="8" t="s">
        <v>867</v>
      </c>
      <c r="I451" s="8" t="s">
        <v>3231</v>
      </c>
      <c r="J451" s="8" t="s">
        <v>868</v>
      </c>
      <c r="K451" s="7" t="s">
        <v>869</v>
      </c>
      <c r="L451" s="16">
        <v>235000</v>
      </c>
      <c r="M451" s="16">
        <f t="shared" ref="M451:M514" si="14">L451/100000</f>
        <v>2.35</v>
      </c>
      <c r="N451" s="16">
        <f t="shared" ref="N451:N514" si="15">M451/100</f>
        <v>2.35E-2</v>
      </c>
    </row>
    <row r="452" spans="1:14" x14ac:dyDescent="0.2">
      <c r="A452" s="6">
        <v>42942</v>
      </c>
      <c r="B452" s="7">
        <v>19</v>
      </c>
      <c r="C452" s="4" t="s">
        <v>1169</v>
      </c>
      <c r="D452" s="4" t="s">
        <v>1171</v>
      </c>
      <c r="E452" s="4" t="s">
        <v>1171</v>
      </c>
      <c r="F452" s="4" t="s">
        <v>12</v>
      </c>
      <c r="G452" s="7" t="s">
        <v>148</v>
      </c>
      <c r="H452" s="8" t="s">
        <v>2859</v>
      </c>
      <c r="I452" s="8" t="s">
        <v>3231</v>
      </c>
      <c r="J452" s="8" t="s">
        <v>150</v>
      </c>
      <c r="K452" s="7" t="s">
        <v>870</v>
      </c>
      <c r="L452" s="16">
        <v>2000000</v>
      </c>
      <c r="M452" s="16">
        <f t="shared" si="14"/>
        <v>20</v>
      </c>
      <c r="N452" s="16">
        <f t="shared" si="15"/>
        <v>0.2</v>
      </c>
    </row>
    <row r="453" spans="1:14" x14ac:dyDescent="0.2">
      <c r="A453" s="6">
        <v>42942</v>
      </c>
      <c r="B453" s="7">
        <v>19</v>
      </c>
      <c r="C453" s="4" t="s">
        <v>1169</v>
      </c>
      <c r="D453" s="4" t="s">
        <v>1171</v>
      </c>
      <c r="E453" s="4" t="s">
        <v>1171</v>
      </c>
      <c r="F453" s="4" t="s">
        <v>12</v>
      </c>
      <c r="G453" s="7" t="s">
        <v>148</v>
      </c>
      <c r="H453" s="8" t="s">
        <v>2860</v>
      </c>
      <c r="I453" s="8" t="s">
        <v>3261</v>
      </c>
      <c r="J453" s="8" t="s">
        <v>150</v>
      </c>
      <c r="K453" s="7" t="s">
        <v>871</v>
      </c>
      <c r="L453" s="16">
        <v>2000000</v>
      </c>
      <c r="M453" s="16">
        <f t="shared" si="14"/>
        <v>20</v>
      </c>
      <c r="N453" s="16">
        <f t="shared" si="15"/>
        <v>0.2</v>
      </c>
    </row>
    <row r="454" spans="1:14" x14ac:dyDescent="0.2">
      <c r="A454" s="6">
        <v>42942</v>
      </c>
      <c r="B454" s="7">
        <v>19</v>
      </c>
      <c r="C454" s="4" t="s">
        <v>1169</v>
      </c>
      <c r="D454" s="4" t="s">
        <v>1171</v>
      </c>
      <c r="E454" s="4" t="s">
        <v>1171</v>
      </c>
      <c r="F454" s="4" t="s">
        <v>12</v>
      </c>
      <c r="G454" s="7" t="s">
        <v>101</v>
      </c>
      <c r="H454" s="8" t="s">
        <v>872</v>
      </c>
      <c r="I454" s="8" t="s">
        <v>2684</v>
      </c>
      <c r="J454" s="8" t="s">
        <v>103</v>
      </c>
      <c r="K454" s="7" t="s">
        <v>873</v>
      </c>
      <c r="L454" s="16">
        <v>2000000</v>
      </c>
      <c r="M454" s="16">
        <f t="shared" si="14"/>
        <v>20</v>
      </c>
      <c r="N454" s="16">
        <f t="shared" si="15"/>
        <v>0.2</v>
      </c>
    </row>
    <row r="455" spans="1:14" x14ac:dyDescent="0.2">
      <c r="A455" s="6">
        <v>42942</v>
      </c>
      <c r="B455" s="7">
        <v>19</v>
      </c>
      <c r="C455" s="4" t="s">
        <v>1169</v>
      </c>
      <c r="D455" s="4" t="s">
        <v>1171</v>
      </c>
      <c r="E455" s="4" t="s">
        <v>1171</v>
      </c>
      <c r="F455" s="4" t="s">
        <v>12</v>
      </c>
      <c r="G455" s="7" t="s">
        <v>101</v>
      </c>
      <c r="H455" s="8" t="s">
        <v>2861</v>
      </c>
      <c r="I455" s="8" t="s">
        <v>3231</v>
      </c>
      <c r="J455" s="8" t="s">
        <v>103</v>
      </c>
      <c r="K455" s="7" t="s">
        <v>874</v>
      </c>
      <c r="L455" s="16">
        <v>500000</v>
      </c>
      <c r="M455" s="16">
        <f t="shared" si="14"/>
        <v>5</v>
      </c>
      <c r="N455" s="16">
        <f t="shared" si="15"/>
        <v>0.05</v>
      </c>
    </row>
    <row r="456" spans="1:14" x14ac:dyDescent="0.2">
      <c r="A456" s="6">
        <v>42942</v>
      </c>
      <c r="B456" s="7">
        <v>19</v>
      </c>
      <c r="C456" s="4" t="s">
        <v>1169</v>
      </c>
      <c r="D456" s="4" t="s">
        <v>1171</v>
      </c>
      <c r="E456" s="4" t="s">
        <v>1171</v>
      </c>
      <c r="F456" s="4" t="s">
        <v>12</v>
      </c>
      <c r="G456" s="7" t="s">
        <v>101</v>
      </c>
      <c r="H456" s="8" t="s">
        <v>875</v>
      </c>
      <c r="I456" s="8" t="s">
        <v>2686</v>
      </c>
      <c r="J456" s="8" t="s">
        <v>103</v>
      </c>
      <c r="K456" s="7" t="s">
        <v>876</v>
      </c>
      <c r="L456" s="16">
        <v>2000000</v>
      </c>
      <c r="M456" s="16">
        <f t="shared" si="14"/>
        <v>20</v>
      </c>
      <c r="N456" s="16">
        <f t="shared" si="15"/>
        <v>0.2</v>
      </c>
    </row>
    <row r="457" spans="1:14" x14ac:dyDescent="0.2">
      <c r="A457" s="6">
        <v>42942</v>
      </c>
      <c r="B457" s="7">
        <v>19</v>
      </c>
      <c r="C457" s="4" t="s">
        <v>1169</v>
      </c>
      <c r="D457" s="4" t="s">
        <v>1171</v>
      </c>
      <c r="E457" s="4" t="s">
        <v>1171</v>
      </c>
      <c r="F457" s="4" t="s">
        <v>12</v>
      </c>
      <c r="G457" s="7" t="s">
        <v>101</v>
      </c>
      <c r="H457" s="8" t="s">
        <v>2862</v>
      </c>
      <c r="I457" s="8" t="s">
        <v>2683</v>
      </c>
      <c r="J457" s="8" t="s">
        <v>103</v>
      </c>
      <c r="K457" s="7" t="s">
        <v>877</v>
      </c>
      <c r="L457" s="16">
        <v>2000000</v>
      </c>
      <c r="M457" s="16">
        <f t="shared" si="14"/>
        <v>20</v>
      </c>
      <c r="N457" s="16">
        <f t="shared" si="15"/>
        <v>0.2</v>
      </c>
    </row>
    <row r="458" spans="1:14" x14ac:dyDescent="0.2">
      <c r="A458" s="6">
        <v>42942</v>
      </c>
      <c r="B458" s="7">
        <v>25</v>
      </c>
      <c r="C458" s="4" t="s">
        <v>1173</v>
      </c>
      <c r="D458" s="4" t="s">
        <v>1173</v>
      </c>
      <c r="E458" s="4" t="s">
        <v>1254</v>
      </c>
      <c r="F458" s="4" t="s">
        <v>19</v>
      </c>
      <c r="G458" s="7" t="s">
        <v>42</v>
      </c>
      <c r="H458" s="8" t="s">
        <v>2863</v>
      </c>
      <c r="I458" s="8" t="s">
        <v>2683</v>
      </c>
      <c r="J458" s="8" t="s">
        <v>43</v>
      </c>
      <c r="K458" s="7" t="s">
        <v>878</v>
      </c>
      <c r="L458" s="16">
        <v>4995000</v>
      </c>
      <c r="M458" s="16">
        <f t="shared" si="14"/>
        <v>49.95</v>
      </c>
      <c r="N458" s="16">
        <f t="shared" si="15"/>
        <v>0.49950000000000006</v>
      </c>
    </row>
    <row r="459" spans="1:14" x14ac:dyDescent="0.2">
      <c r="A459" s="6">
        <v>42942</v>
      </c>
      <c r="B459" s="7">
        <v>25</v>
      </c>
      <c r="C459" s="4" t="s">
        <v>1173</v>
      </c>
      <c r="D459" s="4" t="s">
        <v>1173</v>
      </c>
      <c r="E459" s="4" t="s">
        <v>1254</v>
      </c>
      <c r="F459" s="4" t="s">
        <v>19</v>
      </c>
      <c r="G459" s="7" t="s">
        <v>42</v>
      </c>
      <c r="H459" s="8" t="s">
        <v>2864</v>
      </c>
      <c r="I459" s="8" t="s">
        <v>3264</v>
      </c>
      <c r="J459" s="8" t="s">
        <v>43</v>
      </c>
      <c r="K459" s="7" t="s">
        <v>879</v>
      </c>
      <c r="L459" s="16">
        <v>2985000</v>
      </c>
      <c r="M459" s="16">
        <f t="shared" si="14"/>
        <v>29.85</v>
      </c>
      <c r="N459" s="16">
        <f t="shared" si="15"/>
        <v>0.29849999999999999</v>
      </c>
    </row>
    <row r="460" spans="1:14" x14ac:dyDescent="0.2">
      <c r="A460" s="6">
        <v>42942</v>
      </c>
      <c r="B460" s="7">
        <v>25</v>
      </c>
      <c r="C460" s="4" t="s">
        <v>1173</v>
      </c>
      <c r="D460" s="4" t="s">
        <v>1173</v>
      </c>
      <c r="E460" s="4" t="s">
        <v>1254</v>
      </c>
      <c r="F460" s="4" t="s">
        <v>19</v>
      </c>
      <c r="G460" s="7" t="s">
        <v>42</v>
      </c>
      <c r="H460" s="8" t="s">
        <v>880</v>
      </c>
      <c r="I460" s="8" t="s">
        <v>3264</v>
      </c>
      <c r="J460" s="8" t="s">
        <v>43</v>
      </c>
      <c r="K460" s="7" t="s">
        <v>881</v>
      </c>
      <c r="L460" s="16">
        <v>3700000</v>
      </c>
      <c r="M460" s="16">
        <f t="shared" si="14"/>
        <v>37</v>
      </c>
      <c r="N460" s="16">
        <f t="shared" si="15"/>
        <v>0.37</v>
      </c>
    </row>
    <row r="461" spans="1:14" x14ac:dyDescent="0.2">
      <c r="A461" s="6">
        <v>42942</v>
      </c>
      <c r="B461" s="7">
        <v>25</v>
      </c>
      <c r="C461" s="4" t="s">
        <v>1173</v>
      </c>
      <c r="D461" s="4" t="s">
        <v>1173</v>
      </c>
      <c r="E461" s="4" t="s">
        <v>1254</v>
      </c>
      <c r="F461" s="4" t="s">
        <v>19</v>
      </c>
      <c r="G461" s="7" t="s">
        <v>42</v>
      </c>
      <c r="H461" s="8" t="s">
        <v>2865</v>
      </c>
      <c r="I461" s="8" t="s">
        <v>3264</v>
      </c>
      <c r="J461" s="8" t="s">
        <v>43</v>
      </c>
      <c r="K461" s="7" t="s">
        <v>882</v>
      </c>
      <c r="L461" s="16">
        <v>4000000</v>
      </c>
      <c r="M461" s="16">
        <f t="shared" si="14"/>
        <v>40</v>
      </c>
      <c r="N461" s="16">
        <f t="shared" si="15"/>
        <v>0.4</v>
      </c>
    </row>
    <row r="462" spans="1:14" x14ac:dyDescent="0.2">
      <c r="A462" s="6">
        <v>42942</v>
      </c>
      <c r="B462" s="7">
        <v>25</v>
      </c>
      <c r="C462" s="4" t="s">
        <v>1173</v>
      </c>
      <c r="D462" s="4" t="s">
        <v>1173</v>
      </c>
      <c r="E462" s="4" t="s">
        <v>1254</v>
      </c>
      <c r="F462" s="4" t="s">
        <v>19</v>
      </c>
      <c r="G462" s="7" t="s">
        <v>42</v>
      </c>
      <c r="H462" s="8" t="s">
        <v>2866</v>
      </c>
      <c r="I462" s="8" t="s">
        <v>3264</v>
      </c>
      <c r="J462" s="8" t="s">
        <v>43</v>
      </c>
      <c r="K462" s="7" t="s">
        <v>883</v>
      </c>
      <c r="L462" s="16">
        <v>4800000</v>
      </c>
      <c r="M462" s="16">
        <f t="shared" si="14"/>
        <v>48</v>
      </c>
      <c r="N462" s="16">
        <f t="shared" si="15"/>
        <v>0.48</v>
      </c>
    </row>
    <row r="463" spans="1:14" x14ac:dyDescent="0.2">
      <c r="A463" s="6">
        <v>42942</v>
      </c>
      <c r="B463" s="7">
        <v>25</v>
      </c>
      <c r="C463" s="4" t="s">
        <v>1173</v>
      </c>
      <c r="D463" s="4" t="s">
        <v>1173</v>
      </c>
      <c r="E463" s="4" t="s">
        <v>1254</v>
      </c>
      <c r="F463" s="4" t="s">
        <v>19</v>
      </c>
      <c r="G463" s="7" t="s">
        <v>42</v>
      </c>
      <c r="H463" s="8" t="s">
        <v>2867</v>
      </c>
      <c r="I463" s="8" t="s">
        <v>2683</v>
      </c>
      <c r="J463" s="8" t="s">
        <v>43</v>
      </c>
      <c r="K463" s="7" t="s">
        <v>884</v>
      </c>
      <c r="L463" s="16">
        <v>4900000</v>
      </c>
      <c r="M463" s="16">
        <f t="shared" si="14"/>
        <v>49</v>
      </c>
      <c r="N463" s="16">
        <f t="shared" si="15"/>
        <v>0.49</v>
      </c>
    </row>
    <row r="464" spans="1:14" x14ac:dyDescent="0.2">
      <c r="A464" s="6">
        <v>42942</v>
      </c>
      <c r="B464" s="7">
        <v>25</v>
      </c>
      <c r="C464" s="4" t="s">
        <v>1173</v>
      </c>
      <c r="D464" s="4" t="s">
        <v>1173</v>
      </c>
      <c r="E464" s="4" t="s">
        <v>1254</v>
      </c>
      <c r="F464" s="4" t="s">
        <v>19</v>
      </c>
      <c r="G464" s="7" t="s">
        <v>42</v>
      </c>
      <c r="H464" s="8" t="s">
        <v>885</v>
      </c>
      <c r="I464" s="8" t="s">
        <v>2683</v>
      </c>
      <c r="J464" s="8" t="s">
        <v>43</v>
      </c>
      <c r="K464" s="7" t="s">
        <v>886</v>
      </c>
      <c r="L464" s="16">
        <v>4990000</v>
      </c>
      <c r="M464" s="16">
        <f t="shared" si="14"/>
        <v>49.9</v>
      </c>
      <c r="N464" s="16">
        <f t="shared" si="15"/>
        <v>0.499</v>
      </c>
    </row>
    <row r="465" spans="1:14" x14ac:dyDescent="0.2">
      <c r="A465" s="6">
        <v>42942</v>
      </c>
      <c r="B465" s="7">
        <v>25</v>
      </c>
      <c r="C465" s="4" t="s">
        <v>1173</v>
      </c>
      <c r="D465" s="4" t="s">
        <v>1173</v>
      </c>
      <c r="E465" s="4" t="s">
        <v>1254</v>
      </c>
      <c r="F465" s="4" t="s">
        <v>19</v>
      </c>
      <c r="G465" s="7" t="s">
        <v>42</v>
      </c>
      <c r="H465" s="8" t="s">
        <v>2868</v>
      </c>
      <c r="I465" s="8" t="s">
        <v>2683</v>
      </c>
      <c r="J465" s="8" t="s">
        <v>43</v>
      </c>
      <c r="K465" s="7" t="s">
        <v>887</v>
      </c>
      <c r="L465" s="16">
        <v>4990000</v>
      </c>
      <c r="M465" s="16">
        <f t="shared" si="14"/>
        <v>49.9</v>
      </c>
      <c r="N465" s="16">
        <f t="shared" si="15"/>
        <v>0.499</v>
      </c>
    </row>
    <row r="466" spans="1:14" x14ac:dyDescent="0.2">
      <c r="A466" s="6">
        <v>42942</v>
      </c>
      <c r="B466" s="7">
        <v>25</v>
      </c>
      <c r="C466" s="4" t="s">
        <v>1173</v>
      </c>
      <c r="D466" s="4" t="s">
        <v>1173</v>
      </c>
      <c r="E466" s="4" t="s">
        <v>1254</v>
      </c>
      <c r="F466" s="4" t="s">
        <v>19</v>
      </c>
      <c r="G466" s="7" t="s">
        <v>42</v>
      </c>
      <c r="H466" s="8" t="s">
        <v>888</v>
      </c>
      <c r="I466" s="8" t="s">
        <v>2683</v>
      </c>
      <c r="J466" s="8" t="s">
        <v>43</v>
      </c>
      <c r="K466" s="7" t="s">
        <v>889</v>
      </c>
      <c r="L466" s="16">
        <v>4990000</v>
      </c>
      <c r="M466" s="16">
        <f t="shared" si="14"/>
        <v>49.9</v>
      </c>
      <c r="N466" s="16">
        <f t="shared" si="15"/>
        <v>0.499</v>
      </c>
    </row>
    <row r="467" spans="1:14" x14ac:dyDescent="0.2">
      <c r="A467" s="6">
        <v>42942</v>
      </c>
      <c r="B467" s="7">
        <v>25</v>
      </c>
      <c r="C467" s="4" t="s">
        <v>1173</v>
      </c>
      <c r="D467" s="4" t="s">
        <v>1173</v>
      </c>
      <c r="E467" s="4" t="s">
        <v>1254</v>
      </c>
      <c r="F467" s="4" t="s">
        <v>19</v>
      </c>
      <c r="G467" s="7" t="s">
        <v>42</v>
      </c>
      <c r="H467" s="8" t="s">
        <v>890</v>
      </c>
      <c r="I467" s="8" t="s">
        <v>2683</v>
      </c>
      <c r="J467" s="8" t="s">
        <v>43</v>
      </c>
      <c r="K467" s="7" t="s">
        <v>891</v>
      </c>
      <c r="L467" s="16">
        <v>4950000</v>
      </c>
      <c r="M467" s="16">
        <f t="shared" si="14"/>
        <v>49.5</v>
      </c>
      <c r="N467" s="16">
        <f t="shared" si="15"/>
        <v>0.495</v>
      </c>
    </row>
    <row r="468" spans="1:14" x14ac:dyDescent="0.2">
      <c r="A468" s="6">
        <v>42942</v>
      </c>
      <c r="B468" s="7">
        <v>26</v>
      </c>
      <c r="C468" s="4" t="s">
        <v>1174</v>
      </c>
      <c r="D468" s="4" t="s">
        <v>1173</v>
      </c>
      <c r="E468" s="4" t="s">
        <v>1254</v>
      </c>
      <c r="F468" s="4" t="s">
        <v>19</v>
      </c>
      <c r="G468" s="7" t="s">
        <v>42</v>
      </c>
      <c r="H468" s="8" t="s">
        <v>892</v>
      </c>
      <c r="I468" s="8" t="s">
        <v>3265</v>
      </c>
      <c r="J468" s="8" t="s">
        <v>43</v>
      </c>
      <c r="K468" s="7" t="s">
        <v>893</v>
      </c>
      <c r="L468" s="16">
        <v>4995000</v>
      </c>
      <c r="M468" s="16">
        <f t="shared" si="14"/>
        <v>49.95</v>
      </c>
      <c r="N468" s="16">
        <f t="shared" si="15"/>
        <v>0.49950000000000006</v>
      </c>
    </row>
    <row r="469" spans="1:14" x14ac:dyDescent="0.2">
      <c r="A469" s="6">
        <v>42942</v>
      </c>
      <c r="B469" s="7">
        <v>26</v>
      </c>
      <c r="C469" s="4" t="s">
        <v>1174</v>
      </c>
      <c r="D469" s="4" t="s">
        <v>1173</v>
      </c>
      <c r="E469" s="4" t="s">
        <v>1254</v>
      </c>
      <c r="F469" s="4" t="s">
        <v>19</v>
      </c>
      <c r="G469" s="7" t="s">
        <v>42</v>
      </c>
      <c r="H469" s="8" t="s">
        <v>2869</v>
      </c>
      <c r="I469" s="8" t="s">
        <v>3265</v>
      </c>
      <c r="J469" s="8" t="s">
        <v>43</v>
      </c>
      <c r="K469" s="7" t="s">
        <v>894</v>
      </c>
      <c r="L469" s="16">
        <v>4995000</v>
      </c>
      <c r="M469" s="16">
        <f t="shared" si="14"/>
        <v>49.95</v>
      </c>
      <c r="N469" s="16">
        <f t="shared" si="15"/>
        <v>0.49950000000000006</v>
      </c>
    </row>
    <row r="470" spans="1:14" x14ac:dyDescent="0.2">
      <c r="A470" s="6">
        <v>42942</v>
      </c>
      <c r="B470" s="7">
        <v>26</v>
      </c>
      <c r="C470" s="4" t="s">
        <v>1174</v>
      </c>
      <c r="D470" s="4" t="s">
        <v>1173</v>
      </c>
      <c r="E470" s="4" t="s">
        <v>1254</v>
      </c>
      <c r="F470" s="4" t="s">
        <v>19</v>
      </c>
      <c r="G470" s="7" t="s">
        <v>42</v>
      </c>
      <c r="H470" s="8" t="s">
        <v>2870</v>
      </c>
      <c r="I470" s="8" t="s">
        <v>3265</v>
      </c>
      <c r="J470" s="8" t="s">
        <v>43</v>
      </c>
      <c r="K470" s="7" t="s">
        <v>895</v>
      </c>
      <c r="L470" s="16">
        <v>4938000</v>
      </c>
      <c r="M470" s="16">
        <f t="shared" si="14"/>
        <v>49.38</v>
      </c>
      <c r="N470" s="16">
        <f t="shared" si="15"/>
        <v>0.49380000000000002</v>
      </c>
    </row>
    <row r="471" spans="1:14" x14ac:dyDescent="0.2">
      <c r="A471" s="6">
        <v>42942</v>
      </c>
      <c r="B471" s="7">
        <v>26</v>
      </c>
      <c r="C471" s="4" t="s">
        <v>1174</v>
      </c>
      <c r="D471" s="4" t="s">
        <v>1173</v>
      </c>
      <c r="E471" s="4" t="s">
        <v>1254</v>
      </c>
      <c r="F471" s="4" t="s">
        <v>19</v>
      </c>
      <c r="G471" s="7" t="s">
        <v>42</v>
      </c>
      <c r="H471" s="8" t="s">
        <v>2871</v>
      </c>
      <c r="I471" s="8" t="s">
        <v>3265</v>
      </c>
      <c r="J471" s="8" t="s">
        <v>43</v>
      </c>
      <c r="K471" s="7" t="s">
        <v>896</v>
      </c>
      <c r="L471" s="16">
        <v>4990000</v>
      </c>
      <c r="M471" s="16">
        <f t="shared" si="14"/>
        <v>49.9</v>
      </c>
      <c r="N471" s="16">
        <f t="shared" si="15"/>
        <v>0.499</v>
      </c>
    </row>
    <row r="472" spans="1:14" x14ac:dyDescent="0.2">
      <c r="A472" s="6">
        <v>42942</v>
      </c>
      <c r="B472" s="7">
        <v>26</v>
      </c>
      <c r="C472" s="4" t="s">
        <v>1174</v>
      </c>
      <c r="D472" s="4" t="s">
        <v>1173</v>
      </c>
      <c r="E472" s="4" t="s">
        <v>1254</v>
      </c>
      <c r="F472" s="4" t="s">
        <v>19</v>
      </c>
      <c r="G472" s="7" t="s">
        <v>42</v>
      </c>
      <c r="H472" s="8" t="s">
        <v>2872</v>
      </c>
      <c r="I472" s="8" t="s">
        <v>3265</v>
      </c>
      <c r="J472" s="8" t="s">
        <v>43</v>
      </c>
      <c r="K472" s="7" t="s">
        <v>897</v>
      </c>
      <c r="L472" s="16">
        <v>4999000</v>
      </c>
      <c r="M472" s="16">
        <f t="shared" si="14"/>
        <v>49.99</v>
      </c>
      <c r="N472" s="16">
        <f t="shared" si="15"/>
        <v>0.49990000000000001</v>
      </c>
    </row>
    <row r="473" spans="1:14" x14ac:dyDescent="0.2">
      <c r="A473" s="6">
        <v>42942</v>
      </c>
      <c r="B473" s="7">
        <v>26</v>
      </c>
      <c r="C473" s="4" t="s">
        <v>1174</v>
      </c>
      <c r="D473" s="4" t="s">
        <v>1173</v>
      </c>
      <c r="E473" s="4" t="s">
        <v>1254</v>
      </c>
      <c r="F473" s="4" t="s">
        <v>19</v>
      </c>
      <c r="G473" s="7" t="s">
        <v>42</v>
      </c>
      <c r="H473" s="8" t="s">
        <v>2873</v>
      </c>
      <c r="I473" s="8" t="s">
        <v>3265</v>
      </c>
      <c r="J473" s="8" t="s">
        <v>43</v>
      </c>
      <c r="K473" s="7" t="s">
        <v>898</v>
      </c>
      <c r="L473" s="16">
        <v>4998000</v>
      </c>
      <c r="M473" s="16">
        <f t="shared" si="14"/>
        <v>49.98</v>
      </c>
      <c r="N473" s="16">
        <f t="shared" si="15"/>
        <v>0.49979999999999997</v>
      </c>
    </row>
    <row r="474" spans="1:14" x14ac:dyDescent="0.2">
      <c r="A474" s="6">
        <v>42942</v>
      </c>
      <c r="B474" s="7">
        <v>26</v>
      </c>
      <c r="C474" s="4" t="s">
        <v>1174</v>
      </c>
      <c r="D474" s="4" t="s">
        <v>1173</v>
      </c>
      <c r="E474" s="4" t="s">
        <v>1254</v>
      </c>
      <c r="F474" s="4" t="s">
        <v>19</v>
      </c>
      <c r="G474" s="7" t="s">
        <v>42</v>
      </c>
      <c r="H474" s="8" t="s">
        <v>2874</v>
      </c>
      <c r="I474" s="8" t="s">
        <v>3265</v>
      </c>
      <c r="J474" s="8" t="s">
        <v>43</v>
      </c>
      <c r="K474" s="7" t="s">
        <v>899</v>
      </c>
      <c r="L474" s="16">
        <v>4990000</v>
      </c>
      <c r="M474" s="16">
        <f t="shared" si="14"/>
        <v>49.9</v>
      </c>
      <c r="N474" s="16">
        <f t="shared" si="15"/>
        <v>0.499</v>
      </c>
    </row>
    <row r="475" spans="1:14" x14ac:dyDescent="0.2">
      <c r="A475" s="6">
        <v>42942</v>
      </c>
      <c r="B475" s="7">
        <v>26</v>
      </c>
      <c r="C475" s="4" t="s">
        <v>1174</v>
      </c>
      <c r="D475" s="4" t="s">
        <v>1173</v>
      </c>
      <c r="E475" s="4" t="s">
        <v>1254</v>
      </c>
      <c r="F475" s="4" t="s">
        <v>19</v>
      </c>
      <c r="G475" s="7" t="s">
        <v>42</v>
      </c>
      <c r="H475" s="8" t="s">
        <v>2875</v>
      </c>
      <c r="I475" s="8" t="s">
        <v>3265</v>
      </c>
      <c r="J475" s="8" t="s">
        <v>43</v>
      </c>
      <c r="K475" s="7" t="s">
        <v>900</v>
      </c>
      <c r="L475" s="16">
        <v>4995000</v>
      </c>
      <c r="M475" s="16">
        <f t="shared" si="14"/>
        <v>49.95</v>
      </c>
      <c r="N475" s="16">
        <f t="shared" si="15"/>
        <v>0.49950000000000006</v>
      </c>
    </row>
    <row r="476" spans="1:14" x14ac:dyDescent="0.2">
      <c r="A476" s="6">
        <v>42942</v>
      </c>
      <c r="B476" s="7">
        <v>41</v>
      </c>
      <c r="C476" s="4" t="s">
        <v>1183</v>
      </c>
      <c r="D476" s="4" t="s">
        <v>1253</v>
      </c>
      <c r="E476" s="4" t="s">
        <v>29</v>
      </c>
      <c r="F476" s="4" t="s">
        <v>29</v>
      </c>
      <c r="G476" s="7" t="s">
        <v>122</v>
      </c>
      <c r="H476" s="8" t="s">
        <v>2876</v>
      </c>
      <c r="I476" s="8" t="s">
        <v>3231</v>
      </c>
      <c r="J476" s="8" t="s">
        <v>123</v>
      </c>
      <c r="K476" s="7" t="s">
        <v>901</v>
      </c>
      <c r="L476" s="16">
        <v>20000000</v>
      </c>
      <c r="M476" s="16">
        <f t="shared" si="14"/>
        <v>200</v>
      </c>
      <c r="N476" s="16">
        <f t="shared" si="15"/>
        <v>2</v>
      </c>
    </row>
    <row r="477" spans="1:14" x14ac:dyDescent="0.2">
      <c r="A477" s="6">
        <v>42942</v>
      </c>
      <c r="B477" s="7">
        <v>41</v>
      </c>
      <c r="C477" s="4" t="s">
        <v>1183</v>
      </c>
      <c r="D477" s="4" t="s">
        <v>1253</v>
      </c>
      <c r="E477" s="4" t="s">
        <v>29</v>
      </c>
      <c r="F477" s="4" t="s">
        <v>29</v>
      </c>
      <c r="G477" s="7" t="s">
        <v>122</v>
      </c>
      <c r="H477" s="8" t="s">
        <v>2877</v>
      </c>
      <c r="I477" s="8" t="s">
        <v>2683</v>
      </c>
      <c r="J477" s="8" t="s">
        <v>123</v>
      </c>
      <c r="K477" s="7" t="s">
        <v>902</v>
      </c>
      <c r="L477" s="16">
        <v>5000000</v>
      </c>
      <c r="M477" s="16">
        <f t="shared" si="14"/>
        <v>50</v>
      </c>
      <c r="N477" s="16">
        <f t="shared" si="15"/>
        <v>0.5</v>
      </c>
    </row>
    <row r="478" spans="1:14" x14ac:dyDescent="0.2">
      <c r="A478" s="6">
        <v>42942</v>
      </c>
      <c r="B478" s="7">
        <v>41</v>
      </c>
      <c r="C478" s="4" t="s">
        <v>1183</v>
      </c>
      <c r="D478" s="4" t="s">
        <v>1253</v>
      </c>
      <c r="E478" s="4" t="s">
        <v>29</v>
      </c>
      <c r="F478" s="4" t="s">
        <v>29</v>
      </c>
      <c r="G478" s="7" t="s">
        <v>122</v>
      </c>
      <c r="H478" s="8" t="s">
        <v>903</v>
      </c>
      <c r="I478" s="8" t="s">
        <v>3231</v>
      </c>
      <c r="J478" s="8" t="s">
        <v>123</v>
      </c>
      <c r="K478" s="7" t="s">
        <v>904</v>
      </c>
      <c r="L478" s="16">
        <v>5000000</v>
      </c>
      <c r="M478" s="16">
        <f t="shared" si="14"/>
        <v>50</v>
      </c>
      <c r="N478" s="16">
        <f t="shared" si="15"/>
        <v>0.5</v>
      </c>
    </row>
    <row r="479" spans="1:14" x14ac:dyDescent="0.2">
      <c r="A479" s="6">
        <v>42942</v>
      </c>
      <c r="B479" s="7">
        <v>41</v>
      </c>
      <c r="C479" s="4" t="s">
        <v>1183</v>
      </c>
      <c r="D479" s="4" t="s">
        <v>1253</v>
      </c>
      <c r="E479" s="4" t="s">
        <v>29</v>
      </c>
      <c r="F479" s="4" t="s">
        <v>29</v>
      </c>
      <c r="G479" s="7" t="s">
        <v>122</v>
      </c>
      <c r="H479" s="8" t="s">
        <v>905</v>
      </c>
      <c r="I479" s="8" t="s">
        <v>3264</v>
      </c>
      <c r="J479" s="8" t="s">
        <v>123</v>
      </c>
      <c r="K479" s="7" t="s">
        <v>906</v>
      </c>
      <c r="L479" s="16">
        <v>5000000</v>
      </c>
      <c r="M479" s="16">
        <f t="shared" si="14"/>
        <v>50</v>
      </c>
      <c r="N479" s="16">
        <f t="shared" si="15"/>
        <v>0.5</v>
      </c>
    </row>
    <row r="480" spans="1:14" x14ac:dyDescent="0.2">
      <c r="A480" s="6">
        <v>42942</v>
      </c>
      <c r="B480" s="7">
        <v>41</v>
      </c>
      <c r="C480" s="4" t="s">
        <v>1183</v>
      </c>
      <c r="D480" s="4" t="s">
        <v>1253</v>
      </c>
      <c r="E480" s="4" t="s">
        <v>29</v>
      </c>
      <c r="F480" s="4" t="s">
        <v>29</v>
      </c>
      <c r="G480" s="7" t="s">
        <v>122</v>
      </c>
      <c r="H480" s="8" t="s">
        <v>2878</v>
      </c>
      <c r="I480" s="8" t="s">
        <v>3264</v>
      </c>
      <c r="J480" s="8" t="s">
        <v>123</v>
      </c>
      <c r="K480" s="7" t="s">
        <v>907</v>
      </c>
      <c r="L480" s="16">
        <v>5000000</v>
      </c>
      <c r="M480" s="16">
        <f t="shared" si="14"/>
        <v>50</v>
      </c>
      <c r="N480" s="16">
        <f t="shared" si="15"/>
        <v>0.5</v>
      </c>
    </row>
    <row r="481" spans="1:14" x14ac:dyDescent="0.2">
      <c r="A481" s="6">
        <v>42942</v>
      </c>
      <c r="B481" s="7">
        <v>41</v>
      </c>
      <c r="C481" s="4" t="s">
        <v>1183</v>
      </c>
      <c r="D481" s="4" t="s">
        <v>1253</v>
      </c>
      <c r="E481" s="4" t="s">
        <v>29</v>
      </c>
      <c r="F481" s="4" t="s">
        <v>29</v>
      </c>
      <c r="G481" s="7" t="s">
        <v>122</v>
      </c>
      <c r="H481" s="8" t="s">
        <v>908</v>
      </c>
      <c r="I481" s="8" t="s">
        <v>2685</v>
      </c>
      <c r="J481" s="8" t="s">
        <v>123</v>
      </c>
      <c r="K481" s="7" t="s">
        <v>909</v>
      </c>
      <c r="L481" s="16">
        <v>5000000</v>
      </c>
      <c r="M481" s="16">
        <f t="shared" si="14"/>
        <v>50</v>
      </c>
      <c r="N481" s="16">
        <f t="shared" si="15"/>
        <v>0.5</v>
      </c>
    </row>
    <row r="482" spans="1:14" x14ac:dyDescent="0.2">
      <c r="A482" s="6">
        <v>42942</v>
      </c>
      <c r="B482" s="7">
        <v>41</v>
      </c>
      <c r="C482" s="4" t="s">
        <v>1183</v>
      </c>
      <c r="D482" s="4" t="s">
        <v>1253</v>
      </c>
      <c r="E482" s="4" t="s">
        <v>29</v>
      </c>
      <c r="F482" s="4" t="s">
        <v>29</v>
      </c>
      <c r="G482" s="7" t="s">
        <v>122</v>
      </c>
      <c r="H482" s="8" t="s">
        <v>2879</v>
      </c>
      <c r="I482" s="8" t="s">
        <v>2681</v>
      </c>
      <c r="J482" s="8" t="s">
        <v>123</v>
      </c>
      <c r="K482" s="7" t="s">
        <v>910</v>
      </c>
      <c r="L482" s="16">
        <v>5000000</v>
      </c>
      <c r="M482" s="16">
        <f t="shared" si="14"/>
        <v>50</v>
      </c>
      <c r="N482" s="16">
        <f t="shared" si="15"/>
        <v>0.5</v>
      </c>
    </row>
    <row r="483" spans="1:14" x14ac:dyDescent="0.2">
      <c r="A483" s="6">
        <v>42942</v>
      </c>
      <c r="B483" s="7">
        <v>41</v>
      </c>
      <c r="C483" s="4" t="s">
        <v>1183</v>
      </c>
      <c r="D483" s="4" t="s">
        <v>1253</v>
      </c>
      <c r="E483" s="4" t="s">
        <v>29</v>
      </c>
      <c r="F483" s="4" t="s">
        <v>29</v>
      </c>
      <c r="G483" s="7" t="s">
        <v>122</v>
      </c>
      <c r="H483" s="8" t="s">
        <v>2880</v>
      </c>
      <c r="I483" s="8" t="s">
        <v>3264</v>
      </c>
      <c r="J483" s="8" t="s">
        <v>123</v>
      </c>
      <c r="K483" s="7" t="s">
        <v>911</v>
      </c>
      <c r="L483" s="16">
        <v>5000000</v>
      </c>
      <c r="M483" s="16">
        <f t="shared" si="14"/>
        <v>50</v>
      </c>
      <c r="N483" s="16">
        <f t="shared" si="15"/>
        <v>0.5</v>
      </c>
    </row>
    <row r="484" spans="1:14" x14ac:dyDescent="0.2">
      <c r="A484" s="6">
        <v>42942</v>
      </c>
      <c r="B484" s="7">
        <v>41</v>
      </c>
      <c r="C484" s="4" t="s">
        <v>1183</v>
      </c>
      <c r="D484" s="4" t="s">
        <v>1253</v>
      </c>
      <c r="E484" s="4" t="s">
        <v>29</v>
      </c>
      <c r="F484" s="4" t="s">
        <v>29</v>
      </c>
      <c r="G484" s="7" t="s">
        <v>122</v>
      </c>
      <c r="H484" s="8" t="s">
        <v>2881</v>
      </c>
      <c r="I484" s="8" t="s">
        <v>3264</v>
      </c>
      <c r="J484" s="8" t="s">
        <v>123</v>
      </c>
      <c r="K484" s="7" t="s">
        <v>912</v>
      </c>
      <c r="L484" s="16">
        <v>5000000</v>
      </c>
      <c r="M484" s="16">
        <f t="shared" si="14"/>
        <v>50</v>
      </c>
      <c r="N484" s="16">
        <f t="shared" si="15"/>
        <v>0.5</v>
      </c>
    </row>
    <row r="485" spans="1:14" x14ac:dyDescent="0.2">
      <c r="A485" s="6">
        <v>42942</v>
      </c>
      <c r="B485" s="7">
        <v>41</v>
      </c>
      <c r="C485" s="4" t="s">
        <v>1183</v>
      </c>
      <c r="D485" s="4" t="s">
        <v>1253</v>
      </c>
      <c r="E485" s="4" t="s">
        <v>29</v>
      </c>
      <c r="F485" s="4" t="s">
        <v>29</v>
      </c>
      <c r="G485" s="7" t="s">
        <v>122</v>
      </c>
      <c r="H485" s="8" t="s">
        <v>2882</v>
      </c>
      <c r="I485" s="8" t="s">
        <v>3264</v>
      </c>
      <c r="J485" s="8" t="s">
        <v>123</v>
      </c>
      <c r="K485" s="7" t="s">
        <v>913</v>
      </c>
      <c r="L485" s="16">
        <v>5000000</v>
      </c>
      <c r="M485" s="16">
        <f t="shared" si="14"/>
        <v>50</v>
      </c>
      <c r="N485" s="16">
        <f t="shared" si="15"/>
        <v>0.5</v>
      </c>
    </row>
    <row r="486" spans="1:14" x14ac:dyDescent="0.2">
      <c r="A486" s="6">
        <v>42942</v>
      </c>
      <c r="B486" s="7">
        <v>41</v>
      </c>
      <c r="C486" s="4" t="s">
        <v>1183</v>
      </c>
      <c r="D486" s="4" t="s">
        <v>1253</v>
      </c>
      <c r="E486" s="4" t="s">
        <v>29</v>
      </c>
      <c r="F486" s="4" t="s">
        <v>29</v>
      </c>
      <c r="G486" s="7" t="s">
        <v>122</v>
      </c>
      <c r="H486" s="8" t="s">
        <v>914</v>
      </c>
      <c r="I486" s="8" t="s">
        <v>3264</v>
      </c>
      <c r="J486" s="8" t="s">
        <v>123</v>
      </c>
      <c r="K486" s="7" t="s">
        <v>915</v>
      </c>
      <c r="L486" s="16">
        <v>5000000</v>
      </c>
      <c r="M486" s="16">
        <f t="shared" si="14"/>
        <v>50</v>
      </c>
      <c r="N486" s="16">
        <f t="shared" si="15"/>
        <v>0.5</v>
      </c>
    </row>
    <row r="487" spans="1:14" x14ac:dyDescent="0.2">
      <c r="A487" s="6">
        <v>42942</v>
      </c>
      <c r="B487" s="7">
        <v>41</v>
      </c>
      <c r="C487" s="4" t="s">
        <v>1183</v>
      </c>
      <c r="D487" s="4" t="s">
        <v>1253</v>
      </c>
      <c r="E487" s="4" t="s">
        <v>29</v>
      </c>
      <c r="F487" s="4" t="s">
        <v>29</v>
      </c>
      <c r="G487" s="7" t="s">
        <v>122</v>
      </c>
      <c r="H487" s="8" t="s">
        <v>916</v>
      </c>
      <c r="I487" s="8" t="s">
        <v>2681</v>
      </c>
      <c r="J487" s="8" t="s">
        <v>123</v>
      </c>
      <c r="K487" s="7" t="s">
        <v>917</v>
      </c>
      <c r="L487" s="16">
        <v>5000000</v>
      </c>
      <c r="M487" s="16">
        <f t="shared" si="14"/>
        <v>50</v>
      </c>
      <c r="N487" s="16">
        <f t="shared" si="15"/>
        <v>0.5</v>
      </c>
    </row>
    <row r="488" spans="1:14" x14ac:dyDescent="0.2">
      <c r="A488" s="6">
        <v>42942</v>
      </c>
      <c r="B488" s="7">
        <v>41</v>
      </c>
      <c r="C488" s="4" t="s">
        <v>1183</v>
      </c>
      <c r="D488" s="4" t="s">
        <v>1253</v>
      </c>
      <c r="E488" s="4" t="s">
        <v>29</v>
      </c>
      <c r="F488" s="4" t="s">
        <v>29</v>
      </c>
      <c r="G488" s="7" t="s">
        <v>122</v>
      </c>
      <c r="H488" s="8" t="s">
        <v>918</v>
      </c>
      <c r="I488" s="8" t="s">
        <v>3264</v>
      </c>
      <c r="J488" s="8" t="s">
        <v>123</v>
      </c>
      <c r="K488" s="7" t="s">
        <v>919</v>
      </c>
      <c r="L488" s="16">
        <v>5000000</v>
      </c>
      <c r="M488" s="16">
        <f t="shared" si="14"/>
        <v>50</v>
      </c>
      <c r="N488" s="16">
        <f t="shared" si="15"/>
        <v>0.5</v>
      </c>
    </row>
    <row r="489" spans="1:14" x14ac:dyDescent="0.2">
      <c r="A489" s="6">
        <v>42942</v>
      </c>
      <c r="B489" s="7">
        <v>41</v>
      </c>
      <c r="C489" s="4" t="s">
        <v>1183</v>
      </c>
      <c r="D489" s="4" t="s">
        <v>1253</v>
      </c>
      <c r="E489" s="4" t="s">
        <v>29</v>
      </c>
      <c r="F489" s="4" t="s">
        <v>29</v>
      </c>
      <c r="G489" s="7" t="s">
        <v>122</v>
      </c>
      <c r="H489" s="8" t="s">
        <v>2883</v>
      </c>
      <c r="I489" s="8" t="s">
        <v>3264</v>
      </c>
      <c r="J489" s="8" t="s">
        <v>123</v>
      </c>
      <c r="K489" s="7" t="s">
        <v>920</v>
      </c>
      <c r="L489" s="16">
        <v>5000000</v>
      </c>
      <c r="M489" s="16">
        <f t="shared" si="14"/>
        <v>50</v>
      </c>
      <c r="N489" s="16">
        <f t="shared" si="15"/>
        <v>0.5</v>
      </c>
    </row>
    <row r="490" spans="1:14" x14ac:dyDescent="0.2">
      <c r="A490" s="6">
        <v>42942</v>
      </c>
      <c r="B490" s="7">
        <v>41</v>
      </c>
      <c r="C490" s="4" t="s">
        <v>1183</v>
      </c>
      <c r="D490" s="4" t="s">
        <v>1253</v>
      </c>
      <c r="E490" s="4" t="s">
        <v>29</v>
      </c>
      <c r="F490" s="4" t="s">
        <v>29</v>
      </c>
      <c r="G490" s="7" t="s">
        <v>122</v>
      </c>
      <c r="H490" s="8" t="s">
        <v>921</v>
      </c>
      <c r="I490" s="8" t="s">
        <v>3264</v>
      </c>
      <c r="J490" s="8" t="s">
        <v>123</v>
      </c>
      <c r="K490" s="7" t="s">
        <v>922</v>
      </c>
      <c r="L490" s="16">
        <v>5000000</v>
      </c>
      <c r="M490" s="16">
        <f t="shared" si="14"/>
        <v>50</v>
      </c>
      <c r="N490" s="16">
        <f t="shared" si="15"/>
        <v>0.5</v>
      </c>
    </row>
    <row r="491" spans="1:14" x14ac:dyDescent="0.2">
      <c r="A491" s="6">
        <v>42942</v>
      </c>
      <c r="B491" s="7">
        <v>41</v>
      </c>
      <c r="C491" s="4" t="s">
        <v>1183</v>
      </c>
      <c r="D491" s="4" t="s">
        <v>1253</v>
      </c>
      <c r="E491" s="4" t="s">
        <v>29</v>
      </c>
      <c r="F491" s="4" t="s">
        <v>29</v>
      </c>
      <c r="G491" s="7" t="s">
        <v>122</v>
      </c>
      <c r="H491" s="8" t="s">
        <v>923</v>
      </c>
      <c r="I491" s="8" t="s">
        <v>3264</v>
      </c>
      <c r="J491" s="8" t="s">
        <v>123</v>
      </c>
      <c r="K491" s="7" t="s">
        <v>924</v>
      </c>
      <c r="L491" s="16">
        <v>5000000</v>
      </c>
      <c r="M491" s="16">
        <f t="shared" si="14"/>
        <v>50</v>
      </c>
      <c r="N491" s="16">
        <f t="shared" si="15"/>
        <v>0.5</v>
      </c>
    </row>
    <row r="492" spans="1:14" x14ac:dyDescent="0.2">
      <c r="A492" s="6">
        <v>42942</v>
      </c>
      <c r="B492" s="7">
        <v>41</v>
      </c>
      <c r="C492" s="4" t="s">
        <v>1183</v>
      </c>
      <c r="D492" s="4" t="s">
        <v>1253</v>
      </c>
      <c r="E492" s="4" t="s">
        <v>29</v>
      </c>
      <c r="F492" s="4" t="s">
        <v>29</v>
      </c>
      <c r="G492" s="7" t="s">
        <v>122</v>
      </c>
      <c r="H492" s="8" t="s">
        <v>2884</v>
      </c>
      <c r="I492" s="8" t="s">
        <v>2681</v>
      </c>
      <c r="J492" s="8" t="s">
        <v>123</v>
      </c>
      <c r="K492" s="7" t="s">
        <v>925</v>
      </c>
      <c r="L492" s="16">
        <v>5000000</v>
      </c>
      <c r="M492" s="16">
        <f t="shared" si="14"/>
        <v>50</v>
      </c>
      <c r="N492" s="16">
        <f t="shared" si="15"/>
        <v>0.5</v>
      </c>
    </row>
    <row r="493" spans="1:14" x14ac:dyDescent="0.2">
      <c r="A493" s="6">
        <v>42942</v>
      </c>
      <c r="B493" s="7">
        <v>41</v>
      </c>
      <c r="C493" s="4" t="s">
        <v>1183</v>
      </c>
      <c r="D493" s="4" t="s">
        <v>1253</v>
      </c>
      <c r="E493" s="4" t="s">
        <v>29</v>
      </c>
      <c r="F493" s="4" t="s">
        <v>29</v>
      </c>
      <c r="G493" s="7" t="s">
        <v>134</v>
      </c>
      <c r="H493" s="8" t="s">
        <v>926</v>
      </c>
      <c r="I493" s="8" t="s">
        <v>3264</v>
      </c>
      <c r="J493" s="8" t="s">
        <v>136</v>
      </c>
      <c r="K493" s="7" t="s">
        <v>927</v>
      </c>
      <c r="L493" s="16">
        <v>5000000</v>
      </c>
      <c r="M493" s="16">
        <f t="shared" si="14"/>
        <v>50</v>
      </c>
      <c r="N493" s="16">
        <f t="shared" si="15"/>
        <v>0.5</v>
      </c>
    </row>
    <row r="494" spans="1:14" x14ac:dyDescent="0.2">
      <c r="A494" s="6">
        <v>42942</v>
      </c>
      <c r="B494" s="7">
        <v>41</v>
      </c>
      <c r="C494" s="4" t="s">
        <v>1183</v>
      </c>
      <c r="D494" s="4" t="s">
        <v>1253</v>
      </c>
      <c r="E494" s="4" t="s">
        <v>29</v>
      </c>
      <c r="F494" s="4" t="s">
        <v>29</v>
      </c>
      <c r="G494" s="7" t="s">
        <v>134</v>
      </c>
      <c r="H494" s="8" t="s">
        <v>928</v>
      </c>
      <c r="I494" s="8" t="s">
        <v>3264</v>
      </c>
      <c r="J494" s="8" t="s">
        <v>136</v>
      </c>
      <c r="K494" s="7" t="s">
        <v>929</v>
      </c>
      <c r="L494" s="16">
        <v>5000000</v>
      </c>
      <c r="M494" s="16">
        <f t="shared" si="14"/>
        <v>50</v>
      </c>
      <c r="N494" s="16">
        <f t="shared" si="15"/>
        <v>0.5</v>
      </c>
    </row>
    <row r="495" spans="1:14" x14ac:dyDescent="0.2">
      <c r="A495" s="6">
        <v>42942</v>
      </c>
      <c r="B495" s="7">
        <v>41</v>
      </c>
      <c r="C495" s="4" t="s">
        <v>1183</v>
      </c>
      <c r="D495" s="4" t="s">
        <v>1253</v>
      </c>
      <c r="E495" s="4" t="s">
        <v>29</v>
      </c>
      <c r="F495" s="4" t="s">
        <v>29</v>
      </c>
      <c r="G495" s="7" t="s">
        <v>134</v>
      </c>
      <c r="H495" s="8" t="s">
        <v>2885</v>
      </c>
      <c r="I495" s="8" t="s">
        <v>3264</v>
      </c>
      <c r="J495" s="8" t="s">
        <v>136</v>
      </c>
      <c r="K495" s="7" t="s">
        <v>930</v>
      </c>
      <c r="L495" s="16">
        <v>5000000</v>
      </c>
      <c r="M495" s="16">
        <f t="shared" si="14"/>
        <v>50</v>
      </c>
      <c r="N495" s="16">
        <f t="shared" si="15"/>
        <v>0.5</v>
      </c>
    </row>
    <row r="496" spans="1:14" x14ac:dyDescent="0.2">
      <c r="A496" s="6">
        <v>42942</v>
      </c>
      <c r="B496" s="7">
        <v>41</v>
      </c>
      <c r="C496" s="4" t="s">
        <v>1183</v>
      </c>
      <c r="D496" s="4" t="s">
        <v>1253</v>
      </c>
      <c r="E496" s="4" t="s">
        <v>29</v>
      </c>
      <c r="F496" s="4" t="s">
        <v>29</v>
      </c>
      <c r="G496" s="7" t="s">
        <v>134</v>
      </c>
      <c r="H496" s="8" t="s">
        <v>931</v>
      </c>
      <c r="I496" s="8" t="s">
        <v>3264</v>
      </c>
      <c r="J496" s="8" t="s">
        <v>136</v>
      </c>
      <c r="K496" s="7" t="s">
        <v>932</v>
      </c>
      <c r="L496" s="16">
        <v>5000000</v>
      </c>
      <c r="M496" s="16">
        <f t="shared" si="14"/>
        <v>50</v>
      </c>
      <c r="N496" s="16">
        <f t="shared" si="15"/>
        <v>0.5</v>
      </c>
    </row>
    <row r="497" spans="1:14" x14ac:dyDescent="0.2">
      <c r="A497" s="6">
        <v>42942</v>
      </c>
      <c r="B497" s="7">
        <v>43</v>
      </c>
      <c r="C497" s="4" t="s">
        <v>1184</v>
      </c>
      <c r="D497" s="4" t="s">
        <v>1251</v>
      </c>
      <c r="E497" s="4" t="s">
        <v>1251</v>
      </c>
      <c r="F497" s="4" t="s">
        <v>14</v>
      </c>
      <c r="G497" s="7" t="s">
        <v>866</v>
      </c>
      <c r="H497" s="8" t="s">
        <v>933</v>
      </c>
      <c r="I497" s="8" t="s">
        <v>3231</v>
      </c>
      <c r="J497" s="8" t="s">
        <v>868</v>
      </c>
      <c r="K497" s="7" t="s">
        <v>934</v>
      </c>
      <c r="L497" s="16">
        <v>250000</v>
      </c>
      <c r="M497" s="16">
        <f t="shared" si="14"/>
        <v>2.5</v>
      </c>
      <c r="N497" s="16">
        <f t="shared" si="15"/>
        <v>2.5000000000000001E-2</v>
      </c>
    </row>
    <row r="498" spans="1:14" x14ac:dyDescent="0.2">
      <c r="A498" s="6">
        <v>42942</v>
      </c>
      <c r="B498" s="7">
        <v>51</v>
      </c>
      <c r="C498" s="4" t="s">
        <v>1188</v>
      </c>
      <c r="D498" s="4" t="s">
        <v>1173</v>
      </c>
      <c r="E498" s="4" t="s">
        <v>1254</v>
      </c>
      <c r="F498" s="4" t="s">
        <v>19</v>
      </c>
      <c r="G498" s="7" t="s">
        <v>42</v>
      </c>
      <c r="H498" s="8" t="s">
        <v>2886</v>
      </c>
      <c r="I498" s="8" t="s">
        <v>3264</v>
      </c>
      <c r="J498" s="8" t="s">
        <v>43</v>
      </c>
      <c r="K498" s="7" t="s">
        <v>935</v>
      </c>
      <c r="L498" s="16">
        <v>4500000</v>
      </c>
      <c r="M498" s="16">
        <f t="shared" si="14"/>
        <v>45</v>
      </c>
      <c r="N498" s="16">
        <f t="shared" si="15"/>
        <v>0.45</v>
      </c>
    </row>
    <row r="499" spans="1:14" x14ac:dyDescent="0.2">
      <c r="A499" s="6">
        <v>42942</v>
      </c>
      <c r="B499" s="7">
        <v>51</v>
      </c>
      <c r="C499" s="4" t="s">
        <v>1188</v>
      </c>
      <c r="D499" s="4" t="s">
        <v>1173</v>
      </c>
      <c r="E499" s="4" t="s">
        <v>1254</v>
      </c>
      <c r="F499" s="4" t="s">
        <v>19</v>
      </c>
      <c r="G499" s="7" t="s">
        <v>42</v>
      </c>
      <c r="H499" s="8" t="s">
        <v>2887</v>
      </c>
      <c r="I499" s="8" t="s">
        <v>3264</v>
      </c>
      <c r="J499" s="8" t="s">
        <v>43</v>
      </c>
      <c r="K499" s="7" t="s">
        <v>936</v>
      </c>
      <c r="L499" s="16">
        <v>4900000</v>
      </c>
      <c r="M499" s="16">
        <f t="shared" si="14"/>
        <v>49</v>
      </c>
      <c r="N499" s="16">
        <f t="shared" si="15"/>
        <v>0.49</v>
      </c>
    </row>
    <row r="500" spans="1:14" x14ac:dyDescent="0.2">
      <c r="A500" s="6">
        <v>42942</v>
      </c>
      <c r="B500" s="7">
        <v>51</v>
      </c>
      <c r="C500" s="4" t="s">
        <v>1188</v>
      </c>
      <c r="D500" s="4" t="s">
        <v>1173</v>
      </c>
      <c r="E500" s="4" t="s">
        <v>1254</v>
      </c>
      <c r="F500" s="4" t="s">
        <v>19</v>
      </c>
      <c r="G500" s="7" t="s">
        <v>42</v>
      </c>
      <c r="H500" s="8" t="s">
        <v>2888</v>
      </c>
      <c r="I500" s="8" t="s">
        <v>3264</v>
      </c>
      <c r="J500" s="8" t="s">
        <v>43</v>
      </c>
      <c r="K500" s="7" t="s">
        <v>937</v>
      </c>
      <c r="L500" s="16">
        <v>4900000</v>
      </c>
      <c r="M500" s="16">
        <f t="shared" si="14"/>
        <v>49</v>
      </c>
      <c r="N500" s="16">
        <f t="shared" si="15"/>
        <v>0.49</v>
      </c>
    </row>
    <row r="501" spans="1:14" x14ac:dyDescent="0.2">
      <c r="A501" s="6">
        <v>42942</v>
      </c>
      <c r="B501" s="7">
        <v>51</v>
      </c>
      <c r="C501" s="4" t="s">
        <v>1188</v>
      </c>
      <c r="D501" s="4" t="s">
        <v>1173</v>
      </c>
      <c r="E501" s="4" t="s">
        <v>1254</v>
      </c>
      <c r="F501" s="4" t="s">
        <v>19</v>
      </c>
      <c r="G501" s="7" t="s">
        <v>42</v>
      </c>
      <c r="H501" s="8" t="s">
        <v>2889</v>
      </c>
      <c r="I501" s="8" t="s">
        <v>3264</v>
      </c>
      <c r="J501" s="8" t="s">
        <v>43</v>
      </c>
      <c r="K501" s="7" t="s">
        <v>938</v>
      </c>
      <c r="L501" s="16">
        <v>4950000</v>
      </c>
      <c r="M501" s="16">
        <f t="shared" si="14"/>
        <v>49.5</v>
      </c>
      <c r="N501" s="16">
        <f t="shared" si="15"/>
        <v>0.495</v>
      </c>
    </row>
    <row r="502" spans="1:14" x14ac:dyDescent="0.2">
      <c r="A502" s="6">
        <v>42942</v>
      </c>
      <c r="B502" s="7">
        <v>51</v>
      </c>
      <c r="C502" s="4" t="s">
        <v>1188</v>
      </c>
      <c r="D502" s="4" t="s">
        <v>1173</v>
      </c>
      <c r="E502" s="4" t="s">
        <v>1254</v>
      </c>
      <c r="F502" s="4" t="s">
        <v>19</v>
      </c>
      <c r="G502" s="7" t="s">
        <v>42</v>
      </c>
      <c r="H502" s="8" t="s">
        <v>2890</v>
      </c>
      <c r="I502" s="8" t="s">
        <v>3264</v>
      </c>
      <c r="J502" s="8" t="s">
        <v>43</v>
      </c>
      <c r="K502" s="7" t="s">
        <v>939</v>
      </c>
      <c r="L502" s="16">
        <v>4900000</v>
      </c>
      <c r="M502" s="16">
        <f t="shared" si="14"/>
        <v>49</v>
      </c>
      <c r="N502" s="16">
        <f t="shared" si="15"/>
        <v>0.49</v>
      </c>
    </row>
    <row r="503" spans="1:14" x14ac:dyDescent="0.2">
      <c r="A503" s="6">
        <v>42942</v>
      </c>
      <c r="B503" s="7">
        <v>51</v>
      </c>
      <c r="C503" s="4" t="s">
        <v>1188</v>
      </c>
      <c r="D503" s="4" t="s">
        <v>1173</v>
      </c>
      <c r="E503" s="4" t="s">
        <v>1254</v>
      </c>
      <c r="F503" s="4" t="s">
        <v>19</v>
      </c>
      <c r="G503" s="7" t="s">
        <v>42</v>
      </c>
      <c r="H503" s="8" t="s">
        <v>2891</v>
      </c>
      <c r="I503" s="8" t="s">
        <v>3264</v>
      </c>
      <c r="J503" s="8" t="s">
        <v>43</v>
      </c>
      <c r="K503" s="7" t="s">
        <v>940</v>
      </c>
      <c r="L503" s="16">
        <v>4500000</v>
      </c>
      <c r="M503" s="16">
        <f t="shared" si="14"/>
        <v>45</v>
      </c>
      <c r="N503" s="16">
        <f t="shared" si="15"/>
        <v>0.45</v>
      </c>
    </row>
    <row r="504" spans="1:14" x14ac:dyDescent="0.2">
      <c r="A504" s="6">
        <v>42942</v>
      </c>
      <c r="B504" s="7">
        <v>51</v>
      </c>
      <c r="C504" s="4" t="s">
        <v>1188</v>
      </c>
      <c r="D504" s="4" t="s">
        <v>1173</v>
      </c>
      <c r="E504" s="4" t="s">
        <v>1254</v>
      </c>
      <c r="F504" s="4" t="s">
        <v>19</v>
      </c>
      <c r="G504" s="7" t="s">
        <v>42</v>
      </c>
      <c r="H504" s="8" t="s">
        <v>2892</v>
      </c>
      <c r="I504" s="8" t="s">
        <v>3264</v>
      </c>
      <c r="J504" s="8" t="s">
        <v>43</v>
      </c>
      <c r="K504" s="7" t="s">
        <v>941</v>
      </c>
      <c r="L504" s="16">
        <v>4500000</v>
      </c>
      <c r="M504" s="16">
        <f t="shared" si="14"/>
        <v>45</v>
      </c>
      <c r="N504" s="16">
        <f t="shared" si="15"/>
        <v>0.45</v>
      </c>
    </row>
    <row r="505" spans="1:14" x14ac:dyDescent="0.2">
      <c r="A505" s="6">
        <v>42942</v>
      </c>
      <c r="B505" s="7">
        <v>51</v>
      </c>
      <c r="C505" s="4" t="s">
        <v>1188</v>
      </c>
      <c r="D505" s="4" t="s">
        <v>1173</v>
      </c>
      <c r="E505" s="4" t="s">
        <v>1254</v>
      </c>
      <c r="F505" s="4" t="s">
        <v>19</v>
      </c>
      <c r="G505" s="7" t="s">
        <v>42</v>
      </c>
      <c r="H505" s="8" t="s">
        <v>2893</v>
      </c>
      <c r="I505" s="8" t="s">
        <v>3264</v>
      </c>
      <c r="J505" s="8" t="s">
        <v>43</v>
      </c>
      <c r="K505" s="7" t="s">
        <v>942</v>
      </c>
      <c r="L505" s="16">
        <v>4950000</v>
      </c>
      <c r="M505" s="16">
        <f t="shared" si="14"/>
        <v>49.5</v>
      </c>
      <c r="N505" s="16">
        <f t="shared" si="15"/>
        <v>0.495</v>
      </c>
    </row>
    <row r="506" spans="1:14" x14ac:dyDescent="0.2">
      <c r="A506" s="6">
        <v>42942</v>
      </c>
      <c r="B506" s="7">
        <v>51</v>
      </c>
      <c r="C506" s="4" t="s">
        <v>1188</v>
      </c>
      <c r="D506" s="4" t="s">
        <v>1173</v>
      </c>
      <c r="E506" s="4" t="s">
        <v>1254</v>
      </c>
      <c r="F506" s="4" t="s">
        <v>19</v>
      </c>
      <c r="G506" s="7" t="s">
        <v>42</v>
      </c>
      <c r="H506" s="8" t="s">
        <v>2894</v>
      </c>
      <c r="I506" s="8" t="s">
        <v>3264</v>
      </c>
      <c r="J506" s="8" t="s">
        <v>43</v>
      </c>
      <c r="K506" s="7" t="s">
        <v>943</v>
      </c>
      <c r="L506" s="16">
        <v>4900000</v>
      </c>
      <c r="M506" s="16">
        <f t="shared" si="14"/>
        <v>49</v>
      </c>
      <c r="N506" s="16">
        <f t="shared" si="15"/>
        <v>0.49</v>
      </c>
    </row>
    <row r="507" spans="1:14" x14ac:dyDescent="0.2">
      <c r="A507" s="6">
        <v>42942</v>
      </c>
      <c r="B507" s="7">
        <v>51</v>
      </c>
      <c r="C507" s="4" t="s">
        <v>1188</v>
      </c>
      <c r="D507" s="4" t="s">
        <v>1173</v>
      </c>
      <c r="E507" s="4" t="s">
        <v>1254</v>
      </c>
      <c r="F507" s="4" t="s">
        <v>19</v>
      </c>
      <c r="G507" s="7" t="s">
        <v>42</v>
      </c>
      <c r="H507" s="8" t="s">
        <v>2895</v>
      </c>
      <c r="I507" s="8" t="s">
        <v>2681</v>
      </c>
      <c r="J507" s="8" t="s">
        <v>43</v>
      </c>
      <c r="K507" s="7" t="s">
        <v>944</v>
      </c>
      <c r="L507" s="16">
        <v>4100000</v>
      </c>
      <c r="M507" s="16">
        <f t="shared" si="14"/>
        <v>41</v>
      </c>
      <c r="N507" s="16">
        <f t="shared" si="15"/>
        <v>0.41</v>
      </c>
    </row>
    <row r="508" spans="1:14" x14ac:dyDescent="0.2">
      <c r="A508" s="6">
        <v>42942</v>
      </c>
      <c r="B508" s="7">
        <v>51</v>
      </c>
      <c r="C508" s="4" t="s">
        <v>1188</v>
      </c>
      <c r="D508" s="4" t="s">
        <v>1173</v>
      </c>
      <c r="E508" s="4" t="s">
        <v>1254</v>
      </c>
      <c r="F508" s="4" t="s">
        <v>19</v>
      </c>
      <c r="G508" s="7" t="s">
        <v>42</v>
      </c>
      <c r="H508" s="8" t="s">
        <v>2896</v>
      </c>
      <c r="I508" s="8" t="s">
        <v>3264</v>
      </c>
      <c r="J508" s="8" t="s">
        <v>43</v>
      </c>
      <c r="K508" s="7" t="s">
        <v>945</v>
      </c>
      <c r="L508" s="16">
        <v>4000000</v>
      </c>
      <c r="M508" s="16">
        <f t="shared" si="14"/>
        <v>40</v>
      </c>
      <c r="N508" s="16">
        <f t="shared" si="15"/>
        <v>0.4</v>
      </c>
    </row>
    <row r="509" spans="1:14" x14ac:dyDescent="0.2">
      <c r="A509" s="6">
        <v>42942</v>
      </c>
      <c r="B509" s="7">
        <v>51</v>
      </c>
      <c r="C509" s="4" t="s">
        <v>1188</v>
      </c>
      <c r="D509" s="4" t="s">
        <v>1173</v>
      </c>
      <c r="E509" s="4" t="s">
        <v>1254</v>
      </c>
      <c r="F509" s="4" t="s">
        <v>19</v>
      </c>
      <c r="G509" s="7" t="s">
        <v>42</v>
      </c>
      <c r="H509" s="8" t="s">
        <v>2897</v>
      </c>
      <c r="I509" s="8" t="s">
        <v>3264</v>
      </c>
      <c r="J509" s="8" t="s">
        <v>43</v>
      </c>
      <c r="K509" s="7" t="s">
        <v>946</v>
      </c>
      <c r="L509" s="16">
        <v>4950000</v>
      </c>
      <c r="M509" s="16">
        <f t="shared" si="14"/>
        <v>49.5</v>
      </c>
      <c r="N509" s="16">
        <f t="shared" si="15"/>
        <v>0.495</v>
      </c>
    </row>
    <row r="510" spans="1:14" x14ac:dyDescent="0.2">
      <c r="A510" s="6">
        <v>42942</v>
      </c>
      <c r="B510" s="7">
        <v>51</v>
      </c>
      <c r="C510" s="4" t="s">
        <v>1188</v>
      </c>
      <c r="D510" s="4" t="s">
        <v>1173</v>
      </c>
      <c r="E510" s="4" t="s">
        <v>1254</v>
      </c>
      <c r="F510" s="4" t="s">
        <v>19</v>
      </c>
      <c r="G510" s="7" t="s">
        <v>42</v>
      </c>
      <c r="H510" s="8" t="s">
        <v>2898</v>
      </c>
      <c r="I510" s="8" t="s">
        <v>3264</v>
      </c>
      <c r="J510" s="8" t="s">
        <v>43</v>
      </c>
      <c r="K510" s="7" t="s">
        <v>947</v>
      </c>
      <c r="L510" s="16">
        <v>4000000</v>
      </c>
      <c r="M510" s="16">
        <f t="shared" si="14"/>
        <v>40</v>
      </c>
      <c r="N510" s="16">
        <f t="shared" si="15"/>
        <v>0.4</v>
      </c>
    </row>
    <row r="511" spans="1:14" x14ac:dyDescent="0.2">
      <c r="A511" s="6">
        <v>42942</v>
      </c>
      <c r="B511" s="7">
        <v>51</v>
      </c>
      <c r="C511" s="4" t="s">
        <v>1188</v>
      </c>
      <c r="D511" s="4" t="s">
        <v>1173</v>
      </c>
      <c r="E511" s="4" t="s">
        <v>1254</v>
      </c>
      <c r="F511" s="4" t="s">
        <v>19</v>
      </c>
      <c r="G511" s="7" t="s">
        <v>42</v>
      </c>
      <c r="H511" s="8" t="s">
        <v>2899</v>
      </c>
      <c r="I511" s="8" t="s">
        <v>3264</v>
      </c>
      <c r="J511" s="8" t="s">
        <v>43</v>
      </c>
      <c r="K511" s="7" t="s">
        <v>948</v>
      </c>
      <c r="L511" s="16">
        <v>4900000</v>
      </c>
      <c r="M511" s="16">
        <f t="shared" si="14"/>
        <v>49</v>
      </c>
      <c r="N511" s="16">
        <f t="shared" si="15"/>
        <v>0.49</v>
      </c>
    </row>
    <row r="512" spans="1:14" x14ac:dyDescent="0.2">
      <c r="A512" s="6">
        <v>42942</v>
      </c>
      <c r="B512" s="7">
        <v>51</v>
      </c>
      <c r="C512" s="4" t="s">
        <v>1188</v>
      </c>
      <c r="D512" s="4" t="s">
        <v>1173</v>
      </c>
      <c r="E512" s="4" t="s">
        <v>1254</v>
      </c>
      <c r="F512" s="4" t="s">
        <v>19</v>
      </c>
      <c r="G512" s="7" t="s">
        <v>42</v>
      </c>
      <c r="H512" s="8" t="s">
        <v>2900</v>
      </c>
      <c r="I512" s="8" t="s">
        <v>3264</v>
      </c>
      <c r="J512" s="8" t="s">
        <v>43</v>
      </c>
      <c r="K512" s="7" t="s">
        <v>949</v>
      </c>
      <c r="L512" s="16">
        <v>4000000</v>
      </c>
      <c r="M512" s="16">
        <f t="shared" si="14"/>
        <v>40</v>
      </c>
      <c r="N512" s="16">
        <f t="shared" si="15"/>
        <v>0.4</v>
      </c>
    </row>
    <row r="513" spans="1:14" x14ac:dyDescent="0.2">
      <c r="A513" s="6">
        <v>42942</v>
      </c>
      <c r="B513" s="7">
        <v>51</v>
      </c>
      <c r="C513" s="4" t="s">
        <v>1188</v>
      </c>
      <c r="D513" s="4" t="s">
        <v>1173</v>
      </c>
      <c r="E513" s="4" t="s">
        <v>1254</v>
      </c>
      <c r="F513" s="4" t="s">
        <v>19</v>
      </c>
      <c r="G513" s="7" t="s">
        <v>42</v>
      </c>
      <c r="H513" s="8" t="s">
        <v>2901</v>
      </c>
      <c r="I513" s="8" t="s">
        <v>3264</v>
      </c>
      <c r="J513" s="8" t="s">
        <v>43</v>
      </c>
      <c r="K513" s="7" t="s">
        <v>950</v>
      </c>
      <c r="L513" s="16">
        <v>4000000</v>
      </c>
      <c r="M513" s="16">
        <f t="shared" si="14"/>
        <v>40</v>
      </c>
      <c r="N513" s="16">
        <f t="shared" si="15"/>
        <v>0.4</v>
      </c>
    </row>
    <row r="514" spans="1:14" x14ac:dyDescent="0.2">
      <c r="A514" s="6">
        <v>42942</v>
      </c>
      <c r="B514" s="7">
        <v>51</v>
      </c>
      <c r="C514" s="4" t="s">
        <v>1188</v>
      </c>
      <c r="D514" s="4" t="s">
        <v>1173</v>
      </c>
      <c r="E514" s="4" t="s">
        <v>1254</v>
      </c>
      <c r="F514" s="4" t="s">
        <v>19</v>
      </c>
      <c r="G514" s="7" t="s">
        <v>42</v>
      </c>
      <c r="H514" s="8" t="s">
        <v>2902</v>
      </c>
      <c r="I514" s="8" t="s">
        <v>3264</v>
      </c>
      <c r="J514" s="8" t="s">
        <v>43</v>
      </c>
      <c r="K514" s="7" t="s">
        <v>951</v>
      </c>
      <c r="L514" s="16">
        <v>3000000</v>
      </c>
      <c r="M514" s="16">
        <f t="shared" si="14"/>
        <v>30</v>
      </c>
      <c r="N514" s="16">
        <f t="shared" si="15"/>
        <v>0.3</v>
      </c>
    </row>
    <row r="515" spans="1:14" x14ac:dyDescent="0.2">
      <c r="A515" s="6">
        <v>42942</v>
      </c>
      <c r="B515" s="7">
        <v>51</v>
      </c>
      <c r="C515" s="4" t="s">
        <v>1188</v>
      </c>
      <c r="D515" s="4" t="s">
        <v>1173</v>
      </c>
      <c r="E515" s="4" t="s">
        <v>1254</v>
      </c>
      <c r="F515" s="4" t="s">
        <v>19</v>
      </c>
      <c r="G515" s="7" t="s">
        <v>42</v>
      </c>
      <c r="H515" s="8" t="s">
        <v>2903</v>
      </c>
      <c r="I515" s="8" t="s">
        <v>3264</v>
      </c>
      <c r="J515" s="8" t="s">
        <v>43</v>
      </c>
      <c r="K515" s="7" t="s">
        <v>952</v>
      </c>
      <c r="L515" s="16">
        <v>4950000</v>
      </c>
      <c r="M515" s="16">
        <f t="shared" ref="M515:M578" si="16">L515/100000</f>
        <v>49.5</v>
      </c>
      <c r="N515" s="16">
        <f t="shared" ref="N515:N578" si="17">M515/100</f>
        <v>0.495</v>
      </c>
    </row>
    <row r="516" spans="1:14" x14ac:dyDescent="0.2">
      <c r="A516" s="6">
        <v>42942</v>
      </c>
      <c r="B516" s="7">
        <v>51</v>
      </c>
      <c r="C516" s="4" t="s">
        <v>1188</v>
      </c>
      <c r="D516" s="4" t="s">
        <v>1173</v>
      </c>
      <c r="E516" s="4" t="s">
        <v>1254</v>
      </c>
      <c r="F516" s="4" t="s">
        <v>19</v>
      </c>
      <c r="G516" s="7" t="s">
        <v>42</v>
      </c>
      <c r="H516" s="8" t="s">
        <v>2904</v>
      </c>
      <c r="I516" s="8" t="s">
        <v>3264</v>
      </c>
      <c r="J516" s="8" t="s">
        <v>43</v>
      </c>
      <c r="K516" s="7" t="s">
        <v>953</v>
      </c>
      <c r="L516" s="16">
        <v>4200000</v>
      </c>
      <c r="M516" s="16">
        <f t="shared" si="16"/>
        <v>42</v>
      </c>
      <c r="N516" s="16">
        <f t="shared" si="17"/>
        <v>0.42</v>
      </c>
    </row>
    <row r="517" spans="1:14" x14ac:dyDescent="0.2">
      <c r="A517" s="6">
        <v>42942</v>
      </c>
      <c r="B517" s="7">
        <v>51</v>
      </c>
      <c r="C517" s="4" t="s">
        <v>1188</v>
      </c>
      <c r="D517" s="4" t="s">
        <v>1173</v>
      </c>
      <c r="E517" s="4" t="s">
        <v>1254</v>
      </c>
      <c r="F517" s="4" t="s">
        <v>19</v>
      </c>
      <c r="G517" s="7" t="s">
        <v>42</v>
      </c>
      <c r="H517" s="8" t="s">
        <v>2904</v>
      </c>
      <c r="I517" s="8" t="s">
        <v>3264</v>
      </c>
      <c r="J517" s="8" t="s">
        <v>43</v>
      </c>
      <c r="K517" s="7" t="s">
        <v>954</v>
      </c>
      <c r="L517" s="16">
        <v>4900000</v>
      </c>
      <c r="M517" s="16">
        <f t="shared" si="16"/>
        <v>49</v>
      </c>
      <c r="N517" s="16">
        <f t="shared" si="17"/>
        <v>0.49</v>
      </c>
    </row>
    <row r="518" spans="1:14" x14ac:dyDescent="0.2">
      <c r="A518" s="6">
        <v>42942</v>
      </c>
      <c r="B518" s="7">
        <v>53</v>
      </c>
      <c r="C518" s="4" t="s">
        <v>1189</v>
      </c>
      <c r="D518" s="4" t="s">
        <v>1254</v>
      </c>
      <c r="E518" s="4" t="s">
        <v>1254</v>
      </c>
      <c r="F518" s="4" t="s">
        <v>19</v>
      </c>
      <c r="G518" s="7" t="s">
        <v>42</v>
      </c>
      <c r="H518" s="8" t="s">
        <v>2905</v>
      </c>
      <c r="I518" s="8" t="s">
        <v>3264</v>
      </c>
      <c r="J518" s="8" t="s">
        <v>43</v>
      </c>
      <c r="K518" s="7" t="s">
        <v>955</v>
      </c>
      <c r="L518" s="16">
        <v>4800000</v>
      </c>
      <c r="M518" s="16">
        <f t="shared" si="16"/>
        <v>48</v>
      </c>
      <c r="N518" s="16">
        <f t="shared" si="17"/>
        <v>0.48</v>
      </c>
    </row>
    <row r="519" spans="1:14" x14ac:dyDescent="0.2">
      <c r="A519" s="6">
        <v>42942</v>
      </c>
      <c r="B519" s="7">
        <v>64</v>
      </c>
      <c r="C519" s="4" t="s">
        <v>1192</v>
      </c>
      <c r="D519" s="4" t="s">
        <v>1255</v>
      </c>
      <c r="E519" s="4" t="s">
        <v>1255</v>
      </c>
      <c r="F519" s="4" t="s">
        <v>14</v>
      </c>
      <c r="G519" s="7" t="s">
        <v>866</v>
      </c>
      <c r="H519" s="8" t="s">
        <v>956</v>
      </c>
      <c r="I519" s="8" t="s">
        <v>3231</v>
      </c>
      <c r="J519" s="8" t="s">
        <v>868</v>
      </c>
      <c r="K519" s="7" t="s">
        <v>957</v>
      </c>
      <c r="L519" s="16">
        <v>30000</v>
      </c>
      <c r="M519" s="16">
        <f t="shared" si="16"/>
        <v>0.3</v>
      </c>
      <c r="N519" s="16">
        <f t="shared" si="17"/>
        <v>3.0000000000000001E-3</v>
      </c>
    </row>
    <row r="520" spans="1:14" x14ac:dyDescent="0.2">
      <c r="A520" s="6">
        <v>42942</v>
      </c>
      <c r="B520" s="7">
        <v>71</v>
      </c>
      <c r="C520" s="4" t="s">
        <v>1197</v>
      </c>
      <c r="D520" s="4" t="s">
        <v>1197</v>
      </c>
      <c r="E520" s="4" t="s">
        <v>29</v>
      </c>
      <c r="F520" s="4" t="s">
        <v>29</v>
      </c>
      <c r="G520" s="7" t="s">
        <v>134</v>
      </c>
      <c r="H520" s="8" t="s">
        <v>2906</v>
      </c>
      <c r="I520" s="8" t="s">
        <v>3264</v>
      </c>
      <c r="J520" s="8" t="s">
        <v>136</v>
      </c>
      <c r="K520" s="7" t="s">
        <v>958</v>
      </c>
      <c r="L520" s="16">
        <v>5000000</v>
      </c>
      <c r="M520" s="16">
        <f t="shared" si="16"/>
        <v>50</v>
      </c>
      <c r="N520" s="16">
        <f t="shared" si="17"/>
        <v>0.5</v>
      </c>
    </row>
    <row r="521" spans="1:14" x14ac:dyDescent="0.2">
      <c r="A521" s="6">
        <v>42942</v>
      </c>
      <c r="B521" s="7">
        <v>71</v>
      </c>
      <c r="C521" s="4" t="s">
        <v>1197</v>
      </c>
      <c r="D521" s="4" t="s">
        <v>1197</v>
      </c>
      <c r="E521" s="4" t="s">
        <v>29</v>
      </c>
      <c r="F521" s="4" t="s">
        <v>29</v>
      </c>
      <c r="G521" s="7" t="s">
        <v>134</v>
      </c>
      <c r="H521" s="8" t="s">
        <v>2907</v>
      </c>
      <c r="I521" s="8" t="s">
        <v>3264</v>
      </c>
      <c r="J521" s="8" t="s">
        <v>136</v>
      </c>
      <c r="K521" s="7" t="s">
        <v>959</v>
      </c>
      <c r="L521" s="16">
        <v>5000000</v>
      </c>
      <c r="M521" s="16">
        <f t="shared" si="16"/>
        <v>50</v>
      </c>
      <c r="N521" s="16">
        <f t="shared" si="17"/>
        <v>0.5</v>
      </c>
    </row>
    <row r="522" spans="1:14" x14ac:dyDescent="0.2">
      <c r="A522" s="6">
        <v>42942</v>
      </c>
      <c r="B522" s="7">
        <v>71</v>
      </c>
      <c r="C522" s="4" t="s">
        <v>1197</v>
      </c>
      <c r="D522" s="4" t="s">
        <v>1197</v>
      </c>
      <c r="E522" s="4" t="s">
        <v>29</v>
      </c>
      <c r="F522" s="4" t="s">
        <v>29</v>
      </c>
      <c r="G522" s="7" t="s">
        <v>134</v>
      </c>
      <c r="H522" s="8" t="s">
        <v>2908</v>
      </c>
      <c r="I522" s="8" t="s">
        <v>3264</v>
      </c>
      <c r="J522" s="8" t="s">
        <v>136</v>
      </c>
      <c r="K522" s="7" t="s">
        <v>960</v>
      </c>
      <c r="L522" s="16">
        <v>5000000</v>
      </c>
      <c r="M522" s="16">
        <f t="shared" si="16"/>
        <v>50</v>
      </c>
      <c r="N522" s="16">
        <f t="shared" si="17"/>
        <v>0.5</v>
      </c>
    </row>
    <row r="523" spans="1:14" x14ac:dyDescent="0.2">
      <c r="A523" s="6">
        <v>42942</v>
      </c>
      <c r="B523" s="7">
        <v>71</v>
      </c>
      <c r="C523" s="4" t="s">
        <v>1197</v>
      </c>
      <c r="D523" s="4" t="s">
        <v>1197</v>
      </c>
      <c r="E523" s="4" t="s">
        <v>29</v>
      </c>
      <c r="F523" s="4" t="s">
        <v>29</v>
      </c>
      <c r="G523" s="7" t="s">
        <v>134</v>
      </c>
      <c r="H523" s="8" t="s">
        <v>961</v>
      </c>
      <c r="I523" s="8" t="s">
        <v>3264</v>
      </c>
      <c r="J523" s="8" t="s">
        <v>136</v>
      </c>
      <c r="K523" s="7" t="s">
        <v>962</v>
      </c>
      <c r="L523" s="16">
        <v>5000000</v>
      </c>
      <c r="M523" s="16">
        <f t="shared" si="16"/>
        <v>50</v>
      </c>
      <c r="N523" s="16">
        <f t="shared" si="17"/>
        <v>0.5</v>
      </c>
    </row>
    <row r="524" spans="1:14" x14ac:dyDescent="0.2">
      <c r="A524" s="6">
        <v>42942</v>
      </c>
      <c r="B524" s="7">
        <v>105</v>
      </c>
      <c r="C524" s="4" t="s">
        <v>1208</v>
      </c>
      <c r="D524" s="4" t="s">
        <v>16</v>
      </c>
      <c r="E524" s="4" t="s">
        <v>16</v>
      </c>
      <c r="F524" s="4" t="s">
        <v>14</v>
      </c>
      <c r="G524" s="7" t="s">
        <v>447</v>
      </c>
      <c r="H524" s="8" t="s">
        <v>963</v>
      </c>
      <c r="I524" s="8" t="s">
        <v>2686</v>
      </c>
      <c r="J524" s="8" t="s">
        <v>449</v>
      </c>
      <c r="K524" s="7" t="s">
        <v>964</v>
      </c>
      <c r="L524" s="16">
        <v>1500000</v>
      </c>
      <c r="M524" s="16">
        <f t="shared" si="16"/>
        <v>15</v>
      </c>
      <c r="N524" s="16">
        <f t="shared" si="17"/>
        <v>0.15</v>
      </c>
    </row>
    <row r="525" spans="1:14" x14ac:dyDescent="0.2">
      <c r="A525" s="6">
        <v>42942</v>
      </c>
      <c r="B525" s="7">
        <v>108</v>
      </c>
      <c r="C525" s="4" t="s">
        <v>1209</v>
      </c>
      <c r="D525" s="4" t="s">
        <v>1245</v>
      </c>
      <c r="E525" s="4" t="s">
        <v>1246</v>
      </c>
      <c r="F525" s="4" t="s">
        <v>14</v>
      </c>
      <c r="G525" s="7" t="s">
        <v>866</v>
      </c>
      <c r="H525" s="8" t="s">
        <v>965</v>
      </c>
      <c r="I525" s="8" t="s">
        <v>3236</v>
      </c>
      <c r="J525" s="8" t="s">
        <v>868</v>
      </c>
      <c r="K525" s="7" t="s">
        <v>966</v>
      </c>
      <c r="L525" s="16">
        <v>1100000</v>
      </c>
      <c r="M525" s="16">
        <f t="shared" si="16"/>
        <v>11</v>
      </c>
      <c r="N525" s="16">
        <f t="shared" si="17"/>
        <v>0.11</v>
      </c>
    </row>
    <row r="526" spans="1:14" x14ac:dyDescent="0.2">
      <c r="A526" s="6">
        <v>42942</v>
      </c>
      <c r="B526" s="7">
        <v>114</v>
      </c>
      <c r="C526" s="4" t="s">
        <v>1211</v>
      </c>
      <c r="D526" s="4" t="s">
        <v>1256</v>
      </c>
      <c r="E526" s="4" t="s">
        <v>1234</v>
      </c>
      <c r="F526" s="4" t="s">
        <v>12</v>
      </c>
      <c r="G526" s="7" t="s">
        <v>42</v>
      </c>
      <c r="H526" s="8" t="s">
        <v>967</v>
      </c>
      <c r="I526" s="8" t="s">
        <v>3262</v>
      </c>
      <c r="J526" s="8" t="s">
        <v>43</v>
      </c>
      <c r="K526" s="7" t="s">
        <v>968</v>
      </c>
      <c r="L526" s="16">
        <v>140000000</v>
      </c>
      <c r="M526" s="16">
        <f t="shared" si="16"/>
        <v>1400</v>
      </c>
      <c r="N526" s="16">
        <f t="shared" si="17"/>
        <v>14</v>
      </c>
    </row>
    <row r="527" spans="1:14" x14ac:dyDescent="0.2">
      <c r="A527" s="6">
        <v>42942</v>
      </c>
      <c r="B527" s="7">
        <v>128</v>
      </c>
      <c r="C527" s="4" t="s">
        <v>1214</v>
      </c>
      <c r="D527" s="4" t="s">
        <v>15</v>
      </c>
      <c r="E527" s="4" t="s">
        <v>16</v>
      </c>
      <c r="F527" s="4" t="s">
        <v>14</v>
      </c>
      <c r="G527" s="7" t="s">
        <v>866</v>
      </c>
      <c r="H527" s="8" t="s">
        <v>969</v>
      </c>
      <c r="I527" s="8" t="s">
        <v>3231</v>
      </c>
      <c r="J527" s="8" t="s">
        <v>868</v>
      </c>
      <c r="K527" s="7" t="s">
        <v>970</v>
      </c>
      <c r="L527" s="16">
        <v>680000</v>
      </c>
      <c r="M527" s="16">
        <f t="shared" si="16"/>
        <v>6.8</v>
      </c>
      <c r="N527" s="16">
        <f t="shared" si="17"/>
        <v>6.8000000000000005E-2</v>
      </c>
    </row>
    <row r="528" spans="1:14" x14ac:dyDescent="0.2">
      <c r="A528" s="6">
        <v>42942</v>
      </c>
      <c r="B528" s="7">
        <v>132</v>
      </c>
      <c r="C528" s="4" t="s">
        <v>1218</v>
      </c>
      <c r="D528" s="4" t="s">
        <v>1257</v>
      </c>
      <c r="E528" s="4" t="s">
        <v>1258</v>
      </c>
      <c r="F528" s="4" t="s">
        <v>1236</v>
      </c>
      <c r="G528" s="7" t="s">
        <v>17</v>
      </c>
      <c r="H528" s="8" t="s">
        <v>971</v>
      </c>
      <c r="I528" s="8" t="s">
        <v>3231</v>
      </c>
      <c r="J528" s="8" t="s">
        <v>18</v>
      </c>
      <c r="K528" s="7" t="s">
        <v>972</v>
      </c>
      <c r="L528" s="16">
        <v>2000000</v>
      </c>
      <c r="M528" s="16">
        <f t="shared" si="16"/>
        <v>20</v>
      </c>
      <c r="N528" s="16">
        <f t="shared" si="17"/>
        <v>0.2</v>
      </c>
    </row>
    <row r="529" spans="1:14" x14ac:dyDescent="0.2">
      <c r="A529" s="6">
        <v>42942</v>
      </c>
      <c r="B529" s="7">
        <v>139</v>
      </c>
      <c r="C529" s="4" t="s">
        <v>1219</v>
      </c>
      <c r="D529" s="4" t="s">
        <v>20</v>
      </c>
      <c r="E529" s="4" t="s">
        <v>20</v>
      </c>
      <c r="F529" s="4" t="s">
        <v>14</v>
      </c>
      <c r="G529" s="7" t="s">
        <v>38</v>
      </c>
      <c r="H529" s="8" t="s">
        <v>2909</v>
      </c>
      <c r="I529" s="8" t="s">
        <v>2692</v>
      </c>
      <c r="J529" s="8" t="s">
        <v>39</v>
      </c>
      <c r="K529" s="7" t="s">
        <v>973</v>
      </c>
      <c r="L529" s="16">
        <v>1000000</v>
      </c>
      <c r="M529" s="16">
        <f t="shared" si="16"/>
        <v>10</v>
      </c>
      <c r="N529" s="16">
        <f t="shared" si="17"/>
        <v>0.1</v>
      </c>
    </row>
    <row r="530" spans="1:14" x14ac:dyDescent="0.2">
      <c r="A530" s="6">
        <v>42942</v>
      </c>
      <c r="B530" s="7">
        <v>139</v>
      </c>
      <c r="C530" s="4" t="s">
        <v>1219</v>
      </c>
      <c r="D530" s="4" t="s">
        <v>20</v>
      </c>
      <c r="E530" s="4" t="s">
        <v>20</v>
      </c>
      <c r="F530" s="4" t="s">
        <v>14</v>
      </c>
      <c r="G530" s="7" t="s">
        <v>38</v>
      </c>
      <c r="H530" s="8" t="s">
        <v>2698</v>
      </c>
      <c r="I530" s="8" t="s">
        <v>2692</v>
      </c>
      <c r="J530" s="8" t="s">
        <v>39</v>
      </c>
      <c r="K530" s="7" t="s">
        <v>974</v>
      </c>
      <c r="L530" s="16">
        <v>1000000</v>
      </c>
      <c r="M530" s="16">
        <f t="shared" si="16"/>
        <v>10</v>
      </c>
      <c r="N530" s="16">
        <f t="shared" si="17"/>
        <v>0.1</v>
      </c>
    </row>
    <row r="531" spans="1:14" x14ac:dyDescent="0.2">
      <c r="A531" s="6">
        <v>42942</v>
      </c>
      <c r="B531" s="7">
        <v>139</v>
      </c>
      <c r="C531" s="4" t="s">
        <v>1219</v>
      </c>
      <c r="D531" s="4" t="s">
        <v>20</v>
      </c>
      <c r="E531" s="4" t="s">
        <v>20</v>
      </c>
      <c r="F531" s="4" t="s">
        <v>14</v>
      </c>
      <c r="G531" s="7" t="s">
        <v>38</v>
      </c>
      <c r="H531" s="8" t="s">
        <v>2910</v>
      </c>
      <c r="I531" s="8" t="s">
        <v>2692</v>
      </c>
      <c r="J531" s="8" t="s">
        <v>39</v>
      </c>
      <c r="K531" s="7" t="s">
        <v>975</v>
      </c>
      <c r="L531" s="16">
        <v>2000000</v>
      </c>
      <c r="M531" s="16">
        <f t="shared" si="16"/>
        <v>20</v>
      </c>
      <c r="N531" s="16">
        <f t="shared" si="17"/>
        <v>0.2</v>
      </c>
    </row>
    <row r="532" spans="1:14" x14ac:dyDescent="0.2">
      <c r="A532" s="6">
        <v>42942</v>
      </c>
      <c r="B532" s="7">
        <v>139</v>
      </c>
      <c r="C532" s="4" t="s">
        <v>1219</v>
      </c>
      <c r="D532" s="4" t="s">
        <v>20</v>
      </c>
      <c r="E532" s="4" t="s">
        <v>20</v>
      </c>
      <c r="F532" s="4" t="s">
        <v>14</v>
      </c>
      <c r="G532" s="7" t="s">
        <v>38</v>
      </c>
      <c r="H532" s="8" t="s">
        <v>2911</v>
      </c>
      <c r="I532" s="8" t="s">
        <v>2692</v>
      </c>
      <c r="J532" s="8" t="s">
        <v>39</v>
      </c>
      <c r="K532" s="7" t="s">
        <v>976</v>
      </c>
      <c r="L532" s="16">
        <v>2000000</v>
      </c>
      <c r="M532" s="16">
        <f t="shared" si="16"/>
        <v>20</v>
      </c>
      <c r="N532" s="16">
        <f t="shared" si="17"/>
        <v>0.2</v>
      </c>
    </row>
    <row r="533" spans="1:14" x14ac:dyDescent="0.2">
      <c r="A533" s="6">
        <v>42942</v>
      </c>
      <c r="B533" s="7">
        <v>139</v>
      </c>
      <c r="C533" s="4" t="s">
        <v>1219</v>
      </c>
      <c r="D533" s="4" t="s">
        <v>20</v>
      </c>
      <c r="E533" s="4" t="s">
        <v>20</v>
      </c>
      <c r="F533" s="4" t="s">
        <v>14</v>
      </c>
      <c r="G533" s="7" t="s">
        <v>977</v>
      </c>
      <c r="H533" s="8" t="s">
        <v>2912</v>
      </c>
      <c r="I533" s="8" t="s">
        <v>3253</v>
      </c>
      <c r="J533" s="8" t="s">
        <v>978</v>
      </c>
      <c r="K533" s="7" t="s">
        <v>979</v>
      </c>
      <c r="L533" s="16">
        <v>1000000</v>
      </c>
      <c r="M533" s="16">
        <f t="shared" si="16"/>
        <v>10</v>
      </c>
      <c r="N533" s="16">
        <f t="shared" si="17"/>
        <v>0.1</v>
      </c>
    </row>
    <row r="534" spans="1:14" x14ac:dyDescent="0.2">
      <c r="A534" s="6">
        <v>42942</v>
      </c>
      <c r="B534" s="7">
        <v>139</v>
      </c>
      <c r="C534" s="4" t="s">
        <v>1219</v>
      </c>
      <c r="D534" s="4" t="s">
        <v>20</v>
      </c>
      <c r="E534" s="4" t="s">
        <v>20</v>
      </c>
      <c r="F534" s="4" t="s">
        <v>14</v>
      </c>
      <c r="G534" s="7" t="s">
        <v>977</v>
      </c>
      <c r="H534" s="8" t="s">
        <v>2913</v>
      </c>
      <c r="I534" s="8" t="s">
        <v>3253</v>
      </c>
      <c r="J534" s="8" t="s">
        <v>978</v>
      </c>
      <c r="K534" s="7" t="s">
        <v>980</v>
      </c>
      <c r="L534" s="16">
        <v>1000000</v>
      </c>
      <c r="M534" s="16">
        <f t="shared" si="16"/>
        <v>10</v>
      </c>
      <c r="N534" s="16">
        <f t="shared" si="17"/>
        <v>0.1</v>
      </c>
    </row>
    <row r="535" spans="1:14" x14ac:dyDescent="0.2">
      <c r="A535" s="6">
        <v>42942</v>
      </c>
      <c r="B535" s="7">
        <v>139</v>
      </c>
      <c r="C535" s="4" t="s">
        <v>1219</v>
      </c>
      <c r="D535" s="4" t="s">
        <v>20</v>
      </c>
      <c r="E535" s="4" t="s">
        <v>20</v>
      </c>
      <c r="F535" s="4" t="s">
        <v>14</v>
      </c>
      <c r="G535" s="7" t="s">
        <v>977</v>
      </c>
      <c r="H535" s="8" t="s">
        <v>2914</v>
      </c>
      <c r="I535" s="8" t="s">
        <v>3253</v>
      </c>
      <c r="J535" s="8" t="s">
        <v>978</v>
      </c>
      <c r="K535" s="7" t="s">
        <v>981</v>
      </c>
      <c r="L535" s="16">
        <v>1000000</v>
      </c>
      <c r="M535" s="16">
        <f t="shared" si="16"/>
        <v>10</v>
      </c>
      <c r="N535" s="16">
        <f t="shared" si="17"/>
        <v>0.1</v>
      </c>
    </row>
    <row r="536" spans="1:14" x14ac:dyDescent="0.2">
      <c r="A536" s="6">
        <v>42942</v>
      </c>
      <c r="B536" s="7">
        <v>139</v>
      </c>
      <c r="C536" s="4" t="s">
        <v>1219</v>
      </c>
      <c r="D536" s="4" t="s">
        <v>20</v>
      </c>
      <c r="E536" s="4" t="s">
        <v>20</v>
      </c>
      <c r="F536" s="4" t="s">
        <v>14</v>
      </c>
      <c r="G536" s="7" t="s">
        <v>148</v>
      </c>
      <c r="H536" s="8" t="s">
        <v>982</v>
      </c>
      <c r="I536" s="8" t="s">
        <v>3231</v>
      </c>
      <c r="J536" s="8" t="s">
        <v>150</v>
      </c>
      <c r="K536" s="7" t="s">
        <v>983</v>
      </c>
      <c r="L536" s="16">
        <v>5000000</v>
      </c>
      <c r="M536" s="16">
        <f t="shared" si="16"/>
        <v>50</v>
      </c>
      <c r="N536" s="16">
        <f t="shared" si="17"/>
        <v>0.5</v>
      </c>
    </row>
    <row r="537" spans="1:14" x14ac:dyDescent="0.2">
      <c r="A537" s="6">
        <v>42942</v>
      </c>
      <c r="B537" s="7">
        <v>139</v>
      </c>
      <c r="C537" s="4" t="s">
        <v>1219</v>
      </c>
      <c r="D537" s="4" t="s">
        <v>20</v>
      </c>
      <c r="E537" s="4" t="s">
        <v>20</v>
      </c>
      <c r="F537" s="4" t="s">
        <v>14</v>
      </c>
      <c r="G537" s="7" t="s">
        <v>148</v>
      </c>
      <c r="H537" s="8" t="s">
        <v>984</v>
      </c>
      <c r="I537" s="8" t="s">
        <v>3256</v>
      </c>
      <c r="J537" s="8" t="s">
        <v>150</v>
      </c>
      <c r="K537" s="7" t="s">
        <v>985</v>
      </c>
      <c r="L537" s="16">
        <v>2000000</v>
      </c>
      <c r="M537" s="16">
        <f t="shared" si="16"/>
        <v>20</v>
      </c>
      <c r="N537" s="16">
        <f t="shared" si="17"/>
        <v>0.2</v>
      </c>
    </row>
    <row r="538" spans="1:14" x14ac:dyDescent="0.2">
      <c r="A538" s="6">
        <v>42942</v>
      </c>
      <c r="B538" s="7">
        <v>165</v>
      </c>
      <c r="C538" s="4" t="s">
        <v>1226</v>
      </c>
      <c r="D538" s="4" t="s">
        <v>1231</v>
      </c>
      <c r="E538" s="4" t="s">
        <v>1231</v>
      </c>
      <c r="F538" s="4" t="s">
        <v>1236</v>
      </c>
      <c r="G538" s="7" t="s">
        <v>134</v>
      </c>
      <c r="H538" s="8" t="s">
        <v>986</v>
      </c>
      <c r="I538" s="8" t="s">
        <v>3237</v>
      </c>
      <c r="J538" s="8" t="s">
        <v>136</v>
      </c>
      <c r="K538" s="7" t="s">
        <v>987</v>
      </c>
      <c r="L538" s="16">
        <v>6000000</v>
      </c>
      <c r="M538" s="16">
        <f t="shared" si="16"/>
        <v>60</v>
      </c>
      <c r="N538" s="16">
        <f t="shared" si="17"/>
        <v>0.6</v>
      </c>
    </row>
    <row r="539" spans="1:14" x14ac:dyDescent="0.2">
      <c r="A539" s="6">
        <v>42942</v>
      </c>
      <c r="B539" s="7">
        <v>165</v>
      </c>
      <c r="C539" s="4" t="s">
        <v>1226</v>
      </c>
      <c r="D539" s="4" t="s">
        <v>1231</v>
      </c>
      <c r="E539" s="4" t="s">
        <v>1231</v>
      </c>
      <c r="F539" s="4" t="s">
        <v>1236</v>
      </c>
      <c r="G539" s="7" t="s">
        <v>134</v>
      </c>
      <c r="H539" s="8" t="s">
        <v>988</v>
      </c>
      <c r="I539" s="8" t="s">
        <v>3237</v>
      </c>
      <c r="J539" s="8" t="s">
        <v>136</v>
      </c>
      <c r="K539" s="7" t="s">
        <v>989</v>
      </c>
      <c r="L539" s="16">
        <v>1500000</v>
      </c>
      <c r="M539" s="16">
        <f t="shared" si="16"/>
        <v>15</v>
      </c>
      <c r="N539" s="16">
        <f t="shared" si="17"/>
        <v>0.15</v>
      </c>
    </row>
    <row r="540" spans="1:14" x14ac:dyDescent="0.2">
      <c r="A540" s="6">
        <v>42942</v>
      </c>
      <c r="B540" s="7">
        <v>165</v>
      </c>
      <c r="C540" s="4" t="s">
        <v>1226</v>
      </c>
      <c r="D540" s="4" t="s">
        <v>1231</v>
      </c>
      <c r="E540" s="4" t="s">
        <v>1231</v>
      </c>
      <c r="F540" s="4" t="s">
        <v>1236</v>
      </c>
      <c r="G540" s="7" t="s">
        <v>134</v>
      </c>
      <c r="H540" s="8" t="s">
        <v>990</v>
      </c>
      <c r="I540" s="8" t="s">
        <v>3237</v>
      </c>
      <c r="J540" s="8" t="s">
        <v>136</v>
      </c>
      <c r="K540" s="7" t="s">
        <v>991</v>
      </c>
      <c r="L540" s="16">
        <v>6000000</v>
      </c>
      <c r="M540" s="16">
        <f t="shared" si="16"/>
        <v>60</v>
      </c>
      <c r="N540" s="16">
        <f t="shared" si="17"/>
        <v>0.6</v>
      </c>
    </row>
    <row r="541" spans="1:14" x14ac:dyDescent="0.2">
      <c r="A541" s="6">
        <v>42942</v>
      </c>
      <c r="B541" s="7">
        <v>165</v>
      </c>
      <c r="C541" s="4" t="s">
        <v>1226</v>
      </c>
      <c r="D541" s="4" t="s">
        <v>1231</v>
      </c>
      <c r="E541" s="4" t="s">
        <v>1231</v>
      </c>
      <c r="F541" s="4" t="s">
        <v>1236</v>
      </c>
      <c r="G541" s="7" t="s">
        <v>134</v>
      </c>
      <c r="H541" s="8" t="s">
        <v>992</v>
      </c>
      <c r="I541" s="8" t="s">
        <v>3237</v>
      </c>
      <c r="J541" s="8" t="s">
        <v>136</v>
      </c>
      <c r="K541" s="7" t="s">
        <v>993</v>
      </c>
      <c r="L541" s="16">
        <v>6500000</v>
      </c>
      <c r="M541" s="16">
        <f t="shared" si="16"/>
        <v>65</v>
      </c>
      <c r="N541" s="16">
        <f t="shared" si="17"/>
        <v>0.65</v>
      </c>
    </row>
    <row r="542" spans="1:14" x14ac:dyDescent="0.2">
      <c r="A542" s="6">
        <v>42942</v>
      </c>
      <c r="B542" s="7">
        <v>310</v>
      </c>
      <c r="C542" s="4" t="s">
        <v>13</v>
      </c>
      <c r="D542" s="4" t="s">
        <v>13</v>
      </c>
      <c r="E542" s="4" t="s">
        <v>13</v>
      </c>
      <c r="F542" s="4" t="s">
        <v>13</v>
      </c>
      <c r="G542" s="7" t="s">
        <v>994</v>
      </c>
      <c r="H542" s="8" t="s">
        <v>995</v>
      </c>
      <c r="I542" s="8" t="s">
        <v>3241</v>
      </c>
      <c r="J542" s="8" t="s">
        <v>996</v>
      </c>
      <c r="K542" s="7" t="s">
        <v>997</v>
      </c>
      <c r="L542" s="16">
        <v>3000000</v>
      </c>
      <c r="M542" s="16">
        <f t="shared" si="16"/>
        <v>30</v>
      </c>
      <c r="N542" s="16">
        <f t="shared" si="17"/>
        <v>0.3</v>
      </c>
    </row>
    <row r="543" spans="1:14" x14ac:dyDescent="0.2">
      <c r="A543" s="6">
        <v>42942</v>
      </c>
      <c r="B543" s="7">
        <v>310</v>
      </c>
      <c r="C543" s="4" t="s">
        <v>13</v>
      </c>
      <c r="D543" s="4" t="s">
        <v>13</v>
      </c>
      <c r="E543" s="4" t="s">
        <v>13</v>
      </c>
      <c r="F543" s="4" t="s">
        <v>13</v>
      </c>
      <c r="G543" s="7" t="s">
        <v>994</v>
      </c>
      <c r="H543" s="8" t="s">
        <v>998</v>
      </c>
      <c r="I543" s="8" t="s">
        <v>3264</v>
      </c>
      <c r="J543" s="8" t="s">
        <v>996</v>
      </c>
      <c r="K543" s="7" t="s">
        <v>999</v>
      </c>
      <c r="L543" s="16">
        <v>3350000</v>
      </c>
      <c r="M543" s="16">
        <f t="shared" si="16"/>
        <v>33.5</v>
      </c>
      <c r="N543" s="16">
        <f t="shared" si="17"/>
        <v>0.33500000000000002</v>
      </c>
    </row>
    <row r="544" spans="1:14" x14ac:dyDescent="0.2">
      <c r="A544" s="6">
        <v>42942</v>
      </c>
      <c r="B544" s="7">
        <v>310</v>
      </c>
      <c r="C544" s="4" t="s">
        <v>13</v>
      </c>
      <c r="D544" s="4" t="s">
        <v>13</v>
      </c>
      <c r="E544" s="4" t="s">
        <v>13</v>
      </c>
      <c r="F544" s="4" t="s">
        <v>13</v>
      </c>
      <c r="G544" s="7" t="s">
        <v>994</v>
      </c>
      <c r="H544" s="8" t="s">
        <v>1000</v>
      </c>
      <c r="I544" s="8" t="s">
        <v>3231</v>
      </c>
      <c r="J544" s="8" t="s">
        <v>996</v>
      </c>
      <c r="K544" s="7" t="s">
        <v>1001</v>
      </c>
      <c r="L544" s="16">
        <v>8500000</v>
      </c>
      <c r="M544" s="16">
        <f t="shared" si="16"/>
        <v>85</v>
      </c>
      <c r="N544" s="16">
        <f t="shared" si="17"/>
        <v>0.85</v>
      </c>
    </row>
    <row r="545" spans="1:14" x14ac:dyDescent="0.2">
      <c r="A545" s="6">
        <v>42942</v>
      </c>
      <c r="B545" s="7">
        <v>310</v>
      </c>
      <c r="C545" s="4" t="s">
        <v>13</v>
      </c>
      <c r="D545" s="4" t="s">
        <v>13</v>
      </c>
      <c r="E545" s="4" t="s">
        <v>13</v>
      </c>
      <c r="F545" s="4" t="s">
        <v>13</v>
      </c>
      <c r="G545" s="7" t="s">
        <v>994</v>
      </c>
      <c r="H545" s="8" t="s">
        <v>2915</v>
      </c>
      <c r="I545" s="8" t="s">
        <v>2685</v>
      </c>
      <c r="J545" s="8" t="s">
        <v>996</v>
      </c>
      <c r="K545" s="7" t="s">
        <v>1002</v>
      </c>
      <c r="L545" s="16">
        <v>5150000</v>
      </c>
      <c r="M545" s="16">
        <f t="shared" si="16"/>
        <v>51.5</v>
      </c>
      <c r="N545" s="16">
        <f t="shared" si="17"/>
        <v>0.51500000000000001</v>
      </c>
    </row>
    <row r="546" spans="1:14" x14ac:dyDescent="0.2">
      <c r="A546" s="6">
        <v>42943</v>
      </c>
      <c r="B546" s="7">
        <v>21</v>
      </c>
      <c r="C546" s="4" t="s">
        <v>1171</v>
      </c>
      <c r="D546" s="4" t="s">
        <v>1171</v>
      </c>
      <c r="E546" s="4" t="s">
        <v>1171</v>
      </c>
      <c r="F546" s="4" t="s">
        <v>12</v>
      </c>
      <c r="G546" s="7" t="s">
        <v>447</v>
      </c>
      <c r="H546" s="8" t="s">
        <v>1003</v>
      </c>
      <c r="I546" s="8" t="s">
        <v>2686</v>
      </c>
      <c r="J546" s="8" t="s">
        <v>449</v>
      </c>
      <c r="K546" s="7" t="s">
        <v>1004</v>
      </c>
      <c r="L546" s="16">
        <v>1500000</v>
      </c>
      <c r="M546" s="16">
        <f t="shared" si="16"/>
        <v>15</v>
      </c>
      <c r="N546" s="16">
        <f t="shared" si="17"/>
        <v>0.15</v>
      </c>
    </row>
    <row r="547" spans="1:14" x14ac:dyDescent="0.2">
      <c r="A547" s="6">
        <v>42943</v>
      </c>
      <c r="B547" s="7">
        <v>22</v>
      </c>
      <c r="C547" s="4" t="s">
        <v>1172</v>
      </c>
      <c r="D547" s="4" t="s">
        <v>1243</v>
      </c>
      <c r="E547" s="4" t="s">
        <v>1171</v>
      </c>
      <c r="F547" s="4" t="s">
        <v>12</v>
      </c>
      <c r="G547" s="7" t="s">
        <v>447</v>
      </c>
      <c r="H547" s="8" t="s">
        <v>1005</v>
      </c>
      <c r="I547" s="8" t="s">
        <v>2686</v>
      </c>
      <c r="J547" s="8" t="s">
        <v>449</v>
      </c>
      <c r="K547" s="7" t="s">
        <v>1006</v>
      </c>
      <c r="L547" s="16">
        <v>1500000</v>
      </c>
      <c r="M547" s="16">
        <f t="shared" si="16"/>
        <v>15</v>
      </c>
      <c r="N547" s="16">
        <f t="shared" si="17"/>
        <v>0.15</v>
      </c>
    </row>
    <row r="548" spans="1:14" x14ac:dyDescent="0.2">
      <c r="A548" s="6">
        <v>42943</v>
      </c>
      <c r="B548" s="7">
        <v>93</v>
      </c>
      <c r="C548" s="4" t="s">
        <v>1203</v>
      </c>
      <c r="D548" s="4" t="s">
        <v>1203</v>
      </c>
      <c r="E548" s="4" t="s">
        <v>1259</v>
      </c>
      <c r="F548" s="4" t="s">
        <v>12</v>
      </c>
      <c r="G548" s="7" t="s">
        <v>866</v>
      </c>
      <c r="H548" s="8" t="s">
        <v>1007</v>
      </c>
      <c r="I548" s="8" t="s">
        <v>3231</v>
      </c>
      <c r="J548" s="8" t="s">
        <v>868</v>
      </c>
      <c r="K548" s="7" t="s">
        <v>1008</v>
      </c>
      <c r="L548" s="16">
        <v>500000</v>
      </c>
      <c r="M548" s="16">
        <f t="shared" si="16"/>
        <v>5</v>
      </c>
      <c r="N548" s="16">
        <f t="shared" si="17"/>
        <v>0.05</v>
      </c>
    </row>
    <row r="549" spans="1:14" x14ac:dyDescent="0.2">
      <c r="A549" s="6">
        <v>42944</v>
      </c>
      <c r="B549" s="7">
        <v>38</v>
      </c>
      <c r="C549" s="4" t="s">
        <v>1180</v>
      </c>
      <c r="D549" s="4" t="s">
        <v>1260</v>
      </c>
      <c r="E549" s="4" t="s">
        <v>1240</v>
      </c>
      <c r="F549" s="4" t="s">
        <v>1240</v>
      </c>
      <c r="G549" s="7" t="s">
        <v>1009</v>
      </c>
      <c r="H549" s="8" t="s">
        <v>1010</v>
      </c>
      <c r="I549" s="8" t="s">
        <v>3235</v>
      </c>
      <c r="J549" s="8" t="s">
        <v>1011</v>
      </c>
      <c r="K549" s="7" t="s">
        <v>1012</v>
      </c>
      <c r="L549" s="16">
        <v>100000000</v>
      </c>
      <c r="M549" s="16">
        <f t="shared" si="16"/>
        <v>1000</v>
      </c>
      <c r="N549" s="16">
        <f t="shared" si="17"/>
        <v>10</v>
      </c>
    </row>
    <row r="550" spans="1:14" x14ac:dyDescent="0.2">
      <c r="A550" s="6">
        <v>42944</v>
      </c>
      <c r="B550" s="7">
        <v>41</v>
      </c>
      <c r="C550" s="4" t="s">
        <v>1183</v>
      </c>
      <c r="D550" s="4" t="s">
        <v>1253</v>
      </c>
      <c r="E550" s="4" t="s">
        <v>29</v>
      </c>
      <c r="F550" s="4" t="s">
        <v>29</v>
      </c>
      <c r="G550" s="7" t="s">
        <v>1013</v>
      </c>
      <c r="H550" s="8" t="s">
        <v>1014</v>
      </c>
      <c r="I550" s="8" t="s">
        <v>2687</v>
      </c>
      <c r="J550" s="8" t="s">
        <v>1015</v>
      </c>
      <c r="K550" s="7" t="s">
        <v>1016</v>
      </c>
      <c r="L550" s="16">
        <v>1000000</v>
      </c>
      <c r="M550" s="16">
        <f t="shared" si="16"/>
        <v>10</v>
      </c>
      <c r="N550" s="16">
        <f t="shared" si="17"/>
        <v>0.1</v>
      </c>
    </row>
    <row r="551" spans="1:14" x14ac:dyDescent="0.2">
      <c r="A551" s="6">
        <v>42944</v>
      </c>
      <c r="B551" s="7">
        <v>41</v>
      </c>
      <c r="C551" s="4" t="s">
        <v>1183</v>
      </c>
      <c r="D551" s="4" t="s">
        <v>1253</v>
      </c>
      <c r="E551" s="4" t="s">
        <v>29</v>
      </c>
      <c r="F551" s="4" t="s">
        <v>29</v>
      </c>
      <c r="G551" s="7" t="s">
        <v>1017</v>
      </c>
      <c r="H551" s="8" t="s">
        <v>1018</v>
      </c>
      <c r="I551" s="8" t="s">
        <v>3259</v>
      </c>
      <c r="J551" s="8" t="s">
        <v>1019</v>
      </c>
      <c r="K551" s="7" t="s">
        <v>1020</v>
      </c>
      <c r="L551" s="16">
        <v>500000</v>
      </c>
      <c r="M551" s="16">
        <f t="shared" si="16"/>
        <v>5</v>
      </c>
      <c r="N551" s="16">
        <f t="shared" si="17"/>
        <v>0.05</v>
      </c>
    </row>
    <row r="552" spans="1:14" x14ac:dyDescent="0.2">
      <c r="A552" s="6">
        <v>42944</v>
      </c>
      <c r="B552" s="7">
        <v>41</v>
      </c>
      <c r="C552" s="4" t="s">
        <v>1183</v>
      </c>
      <c r="D552" s="4" t="s">
        <v>1253</v>
      </c>
      <c r="E552" s="4" t="s">
        <v>29</v>
      </c>
      <c r="F552" s="4" t="s">
        <v>29</v>
      </c>
      <c r="G552" s="7" t="s">
        <v>1021</v>
      </c>
      <c r="H552" s="8" t="s">
        <v>1022</v>
      </c>
      <c r="I552" s="8" t="s">
        <v>3237</v>
      </c>
      <c r="J552" s="8" t="s">
        <v>1023</v>
      </c>
      <c r="K552" s="7" t="s">
        <v>1024</v>
      </c>
      <c r="L552" s="16">
        <v>500000</v>
      </c>
      <c r="M552" s="16">
        <f t="shared" si="16"/>
        <v>5</v>
      </c>
      <c r="N552" s="16">
        <f t="shared" si="17"/>
        <v>0.05</v>
      </c>
    </row>
    <row r="553" spans="1:14" x14ac:dyDescent="0.2">
      <c r="A553" s="6">
        <v>42944</v>
      </c>
      <c r="B553" s="7">
        <v>41</v>
      </c>
      <c r="C553" s="4" t="s">
        <v>1183</v>
      </c>
      <c r="D553" s="4" t="s">
        <v>1253</v>
      </c>
      <c r="E553" s="4" t="s">
        <v>29</v>
      </c>
      <c r="F553" s="4" t="s">
        <v>29</v>
      </c>
      <c r="G553" s="7" t="s">
        <v>1025</v>
      </c>
      <c r="H553" s="8" t="s">
        <v>1026</v>
      </c>
      <c r="I553" s="8" t="s">
        <v>2689</v>
      </c>
      <c r="J553" s="8" t="s">
        <v>1027</v>
      </c>
      <c r="K553" s="7" t="s">
        <v>1028</v>
      </c>
      <c r="L553" s="16">
        <v>2000000</v>
      </c>
      <c r="M553" s="16">
        <f t="shared" si="16"/>
        <v>20</v>
      </c>
      <c r="N553" s="16">
        <f t="shared" si="17"/>
        <v>0.2</v>
      </c>
    </row>
    <row r="554" spans="1:14" x14ac:dyDescent="0.2">
      <c r="A554" s="6">
        <v>42944</v>
      </c>
      <c r="B554" s="7">
        <v>41</v>
      </c>
      <c r="C554" s="4" t="s">
        <v>1183</v>
      </c>
      <c r="D554" s="4" t="s">
        <v>1253</v>
      </c>
      <c r="E554" s="4" t="s">
        <v>29</v>
      </c>
      <c r="F554" s="4" t="s">
        <v>29</v>
      </c>
      <c r="G554" s="7" t="s">
        <v>1029</v>
      </c>
      <c r="H554" s="8" t="s">
        <v>1030</v>
      </c>
      <c r="I554" s="8" t="s">
        <v>3231</v>
      </c>
      <c r="J554" s="8" t="s">
        <v>1031</v>
      </c>
      <c r="K554" s="7" t="s">
        <v>1032</v>
      </c>
      <c r="L554" s="16">
        <v>500000</v>
      </c>
      <c r="M554" s="16">
        <f t="shared" si="16"/>
        <v>5</v>
      </c>
      <c r="N554" s="16">
        <f t="shared" si="17"/>
        <v>0.05</v>
      </c>
    </row>
    <row r="555" spans="1:14" x14ac:dyDescent="0.2">
      <c r="A555" s="6">
        <v>42944</v>
      </c>
      <c r="B555" s="7">
        <v>41</v>
      </c>
      <c r="C555" s="4" t="s">
        <v>1183</v>
      </c>
      <c r="D555" s="4" t="s">
        <v>1253</v>
      </c>
      <c r="E555" s="4" t="s">
        <v>29</v>
      </c>
      <c r="F555" s="4" t="s">
        <v>29</v>
      </c>
      <c r="G555" s="7" t="s">
        <v>1033</v>
      </c>
      <c r="H555" s="8" t="s">
        <v>1034</v>
      </c>
      <c r="I555" s="8" t="s">
        <v>3246</v>
      </c>
      <c r="J555" s="8" t="s">
        <v>1035</v>
      </c>
      <c r="K555" s="7" t="s">
        <v>1036</v>
      </c>
      <c r="L555" s="16">
        <v>1500000</v>
      </c>
      <c r="M555" s="16">
        <f t="shared" si="16"/>
        <v>15</v>
      </c>
      <c r="N555" s="16">
        <f t="shared" si="17"/>
        <v>0.15</v>
      </c>
    </row>
    <row r="556" spans="1:14" x14ac:dyDescent="0.2">
      <c r="A556" s="6">
        <v>42944</v>
      </c>
      <c r="B556" s="7">
        <v>41</v>
      </c>
      <c r="C556" s="4" t="s">
        <v>1183</v>
      </c>
      <c r="D556" s="4" t="s">
        <v>1253</v>
      </c>
      <c r="E556" s="4" t="s">
        <v>29</v>
      </c>
      <c r="F556" s="4" t="s">
        <v>29</v>
      </c>
      <c r="G556" s="7" t="s">
        <v>1037</v>
      </c>
      <c r="H556" s="8" t="s">
        <v>1038</v>
      </c>
      <c r="I556" s="8" t="s">
        <v>2680</v>
      </c>
      <c r="J556" s="8" t="s">
        <v>1039</v>
      </c>
      <c r="K556" s="7" t="s">
        <v>1040</v>
      </c>
      <c r="L556" s="16">
        <v>1500000</v>
      </c>
      <c r="M556" s="16">
        <f t="shared" si="16"/>
        <v>15</v>
      </c>
      <c r="N556" s="16">
        <f t="shared" si="17"/>
        <v>0.15</v>
      </c>
    </row>
    <row r="557" spans="1:14" x14ac:dyDescent="0.2">
      <c r="A557" s="6">
        <v>42944</v>
      </c>
      <c r="B557" s="7">
        <v>41</v>
      </c>
      <c r="C557" s="4" t="s">
        <v>1183</v>
      </c>
      <c r="D557" s="4" t="s">
        <v>1253</v>
      </c>
      <c r="E557" s="4" t="s">
        <v>29</v>
      </c>
      <c r="F557" s="4" t="s">
        <v>29</v>
      </c>
      <c r="G557" s="7" t="s">
        <v>1041</v>
      </c>
      <c r="H557" s="8" t="s">
        <v>1042</v>
      </c>
      <c r="I557" s="8" t="s">
        <v>3236</v>
      </c>
      <c r="J557" s="8" t="s">
        <v>1043</v>
      </c>
      <c r="K557" s="7" t="s">
        <v>1044</v>
      </c>
      <c r="L557" s="16">
        <v>1000000</v>
      </c>
      <c r="M557" s="16">
        <f t="shared" si="16"/>
        <v>10</v>
      </c>
      <c r="N557" s="16">
        <f t="shared" si="17"/>
        <v>0.1</v>
      </c>
    </row>
    <row r="558" spans="1:14" x14ac:dyDescent="0.2">
      <c r="A558" s="6">
        <v>42944</v>
      </c>
      <c r="B558" s="7">
        <v>41</v>
      </c>
      <c r="C558" s="4" t="s">
        <v>1183</v>
      </c>
      <c r="D558" s="4" t="s">
        <v>1253</v>
      </c>
      <c r="E558" s="4" t="s">
        <v>29</v>
      </c>
      <c r="F558" s="4" t="s">
        <v>29</v>
      </c>
      <c r="G558" s="7" t="s">
        <v>1045</v>
      </c>
      <c r="H558" s="8" t="s">
        <v>1046</v>
      </c>
      <c r="I558" s="8" t="s">
        <v>3231</v>
      </c>
      <c r="J558" s="8" t="s">
        <v>1047</v>
      </c>
      <c r="K558" s="7" t="s">
        <v>1048</v>
      </c>
      <c r="L558" s="16">
        <v>1500000</v>
      </c>
      <c r="M558" s="16">
        <f t="shared" si="16"/>
        <v>15</v>
      </c>
      <c r="N558" s="16">
        <f t="shared" si="17"/>
        <v>0.15</v>
      </c>
    </row>
    <row r="559" spans="1:14" x14ac:dyDescent="0.2">
      <c r="A559" s="6">
        <v>42944</v>
      </c>
      <c r="B559" s="7">
        <v>105</v>
      </c>
      <c r="C559" s="4" t="s">
        <v>1208</v>
      </c>
      <c r="D559" s="4" t="s">
        <v>16</v>
      </c>
      <c r="E559" s="4" t="s">
        <v>16</v>
      </c>
      <c r="F559" s="4" t="s">
        <v>14</v>
      </c>
      <c r="G559" s="7" t="s">
        <v>105</v>
      </c>
      <c r="H559" s="8" t="s">
        <v>1049</v>
      </c>
      <c r="I559" s="8" t="s">
        <v>3261</v>
      </c>
      <c r="J559" s="8" t="s">
        <v>107</v>
      </c>
      <c r="K559" s="7" t="s">
        <v>1050</v>
      </c>
      <c r="L559" s="16">
        <v>1000000</v>
      </c>
      <c r="M559" s="16">
        <f t="shared" si="16"/>
        <v>10</v>
      </c>
      <c r="N559" s="16">
        <f t="shared" si="17"/>
        <v>0.1</v>
      </c>
    </row>
    <row r="560" spans="1:14" x14ac:dyDescent="0.2">
      <c r="A560" s="6">
        <v>42944</v>
      </c>
      <c r="B560" s="7">
        <v>130</v>
      </c>
      <c r="C560" s="4" t="s">
        <v>1216</v>
      </c>
      <c r="D560" s="4" t="s">
        <v>1242</v>
      </c>
      <c r="E560" s="4" t="s">
        <v>1242</v>
      </c>
      <c r="F560" s="4" t="s">
        <v>1240</v>
      </c>
      <c r="G560" s="7" t="s">
        <v>658</v>
      </c>
      <c r="H560" s="8" t="s">
        <v>2916</v>
      </c>
      <c r="I560" s="8" t="s">
        <v>3231</v>
      </c>
      <c r="J560" s="8" t="s">
        <v>660</v>
      </c>
      <c r="K560" s="7" t="s">
        <v>1051</v>
      </c>
      <c r="L560" s="16">
        <v>4900000</v>
      </c>
      <c r="M560" s="16">
        <f t="shared" si="16"/>
        <v>49</v>
      </c>
      <c r="N560" s="16">
        <f t="shared" si="17"/>
        <v>0.49</v>
      </c>
    </row>
    <row r="561" spans="1:14" x14ac:dyDescent="0.2">
      <c r="A561" s="6">
        <v>42944</v>
      </c>
      <c r="B561" s="7">
        <v>130</v>
      </c>
      <c r="C561" s="4" t="s">
        <v>1216</v>
      </c>
      <c r="D561" s="4" t="s">
        <v>1242</v>
      </c>
      <c r="E561" s="4" t="s">
        <v>1242</v>
      </c>
      <c r="F561" s="4" t="s">
        <v>1240</v>
      </c>
      <c r="G561" s="7" t="s">
        <v>658</v>
      </c>
      <c r="H561" s="8" t="s">
        <v>1052</v>
      </c>
      <c r="I561" s="8" t="s">
        <v>3264</v>
      </c>
      <c r="J561" s="8" t="s">
        <v>660</v>
      </c>
      <c r="K561" s="7" t="s">
        <v>1053</v>
      </c>
      <c r="L561" s="16">
        <v>9900000</v>
      </c>
      <c r="M561" s="16">
        <f t="shared" si="16"/>
        <v>99</v>
      </c>
      <c r="N561" s="16">
        <f t="shared" si="17"/>
        <v>0.99</v>
      </c>
    </row>
    <row r="562" spans="1:14" x14ac:dyDescent="0.2">
      <c r="A562" s="6">
        <v>42944</v>
      </c>
      <c r="B562" s="7">
        <v>130</v>
      </c>
      <c r="C562" s="4" t="s">
        <v>1216</v>
      </c>
      <c r="D562" s="4" t="s">
        <v>1242</v>
      </c>
      <c r="E562" s="4" t="s">
        <v>1242</v>
      </c>
      <c r="F562" s="4" t="s">
        <v>1240</v>
      </c>
      <c r="G562" s="7" t="s">
        <v>658</v>
      </c>
      <c r="H562" s="8" t="s">
        <v>2917</v>
      </c>
      <c r="I562" s="8" t="s">
        <v>3264</v>
      </c>
      <c r="J562" s="8" t="s">
        <v>660</v>
      </c>
      <c r="K562" s="7" t="s">
        <v>1054</v>
      </c>
      <c r="L562" s="16">
        <v>4900000</v>
      </c>
      <c r="M562" s="16">
        <f t="shared" si="16"/>
        <v>49</v>
      </c>
      <c r="N562" s="16">
        <f t="shared" si="17"/>
        <v>0.49</v>
      </c>
    </row>
    <row r="563" spans="1:14" x14ac:dyDescent="0.2">
      <c r="A563" s="6">
        <v>42944</v>
      </c>
      <c r="B563" s="7">
        <v>130</v>
      </c>
      <c r="C563" s="4" t="s">
        <v>1216</v>
      </c>
      <c r="D563" s="4" t="s">
        <v>1242</v>
      </c>
      <c r="E563" s="4" t="s">
        <v>1242</v>
      </c>
      <c r="F563" s="4" t="s">
        <v>1240</v>
      </c>
      <c r="G563" s="7" t="s">
        <v>658</v>
      </c>
      <c r="H563" s="8" t="s">
        <v>2918</v>
      </c>
      <c r="I563" s="8" t="s">
        <v>3264</v>
      </c>
      <c r="J563" s="8" t="s">
        <v>660</v>
      </c>
      <c r="K563" s="7" t="s">
        <v>1055</v>
      </c>
      <c r="L563" s="16">
        <v>9000000</v>
      </c>
      <c r="M563" s="16">
        <f t="shared" si="16"/>
        <v>90</v>
      </c>
      <c r="N563" s="16">
        <f t="shared" si="17"/>
        <v>0.9</v>
      </c>
    </row>
    <row r="564" spans="1:14" x14ac:dyDescent="0.2">
      <c r="A564" s="6">
        <v>42944</v>
      </c>
      <c r="B564" s="7">
        <v>130</v>
      </c>
      <c r="C564" s="4" t="s">
        <v>1216</v>
      </c>
      <c r="D564" s="4" t="s">
        <v>1242</v>
      </c>
      <c r="E564" s="4" t="s">
        <v>1242</v>
      </c>
      <c r="F564" s="4" t="s">
        <v>1240</v>
      </c>
      <c r="G564" s="7" t="s">
        <v>658</v>
      </c>
      <c r="H564" s="8" t="s">
        <v>2919</v>
      </c>
      <c r="I564" s="8" t="s">
        <v>3264</v>
      </c>
      <c r="J564" s="8" t="s">
        <v>660</v>
      </c>
      <c r="K564" s="7" t="s">
        <v>1056</v>
      </c>
      <c r="L564" s="16">
        <v>9000000</v>
      </c>
      <c r="M564" s="16">
        <f t="shared" si="16"/>
        <v>90</v>
      </c>
      <c r="N564" s="16">
        <f t="shared" si="17"/>
        <v>0.9</v>
      </c>
    </row>
    <row r="565" spans="1:14" x14ac:dyDescent="0.2">
      <c r="A565" s="6">
        <v>42944</v>
      </c>
      <c r="B565" s="7">
        <v>130</v>
      </c>
      <c r="C565" s="4" t="s">
        <v>1216</v>
      </c>
      <c r="D565" s="4" t="s">
        <v>1242</v>
      </c>
      <c r="E565" s="4" t="s">
        <v>1242</v>
      </c>
      <c r="F565" s="4" t="s">
        <v>1240</v>
      </c>
      <c r="G565" s="7" t="s">
        <v>658</v>
      </c>
      <c r="H565" s="8" t="s">
        <v>1057</v>
      </c>
      <c r="I565" s="8" t="s">
        <v>3264</v>
      </c>
      <c r="J565" s="8" t="s">
        <v>660</v>
      </c>
      <c r="K565" s="7" t="s">
        <v>1058</v>
      </c>
      <c r="L565" s="16">
        <v>9000000</v>
      </c>
      <c r="M565" s="16">
        <f t="shared" si="16"/>
        <v>90</v>
      </c>
      <c r="N565" s="16">
        <f t="shared" si="17"/>
        <v>0.9</v>
      </c>
    </row>
    <row r="566" spans="1:14" x14ac:dyDescent="0.2">
      <c r="A566" s="6">
        <v>42944</v>
      </c>
      <c r="B566" s="7">
        <v>130</v>
      </c>
      <c r="C566" s="4" t="s">
        <v>1216</v>
      </c>
      <c r="D566" s="4" t="s">
        <v>1242</v>
      </c>
      <c r="E566" s="4" t="s">
        <v>1242</v>
      </c>
      <c r="F566" s="4" t="s">
        <v>1240</v>
      </c>
      <c r="G566" s="7" t="s">
        <v>658</v>
      </c>
      <c r="H566" s="8" t="s">
        <v>1059</v>
      </c>
      <c r="I566" s="8" t="s">
        <v>3264</v>
      </c>
      <c r="J566" s="8" t="s">
        <v>660</v>
      </c>
      <c r="K566" s="7" t="s">
        <v>1060</v>
      </c>
      <c r="L566" s="16">
        <v>9000000</v>
      </c>
      <c r="M566" s="16">
        <f t="shared" si="16"/>
        <v>90</v>
      </c>
      <c r="N566" s="16">
        <f t="shared" si="17"/>
        <v>0.9</v>
      </c>
    </row>
    <row r="567" spans="1:14" x14ac:dyDescent="0.2">
      <c r="A567" s="6">
        <v>42944</v>
      </c>
      <c r="B567" s="7">
        <v>130</v>
      </c>
      <c r="C567" s="4" t="s">
        <v>1216</v>
      </c>
      <c r="D567" s="4" t="s">
        <v>1242</v>
      </c>
      <c r="E567" s="4" t="s">
        <v>1242</v>
      </c>
      <c r="F567" s="4" t="s">
        <v>1240</v>
      </c>
      <c r="G567" s="7" t="s">
        <v>658</v>
      </c>
      <c r="H567" s="8" t="s">
        <v>2699</v>
      </c>
      <c r="I567" s="8" t="s">
        <v>3264</v>
      </c>
      <c r="J567" s="8" t="s">
        <v>660</v>
      </c>
      <c r="K567" s="7" t="s">
        <v>1061</v>
      </c>
      <c r="L567" s="16">
        <v>5000000</v>
      </c>
      <c r="M567" s="16">
        <f t="shared" si="16"/>
        <v>50</v>
      </c>
      <c r="N567" s="16">
        <f t="shared" si="17"/>
        <v>0.5</v>
      </c>
    </row>
    <row r="568" spans="1:14" x14ac:dyDescent="0.2">
      <c r="A568" s="6">
        <v>42944</v>
      </c>
      <c r="B568" s="7">
        <v>130</v>
      </c>
      <c r="C568" s="4" t="s">
        <v>1216</v>
      </c>
      <c r="D568" s="4" t="s">
        <v>1242</v>
      </c>
      <c r="E568" s="4" t="s">
        <v>1242</v>
      </c>
      <c r="F568" s="4" t="s">
        <v>1240</v>
      </c>
      <c r="G568" s="7" t="s">
        <v>658</v>
      </c>
      <c r="H568" s="8" t="s">
        <v>1062</v>
      </c>
      <c r="I568" s="8" t="s">
        <v>3264</v>
      </c>
      <c r="J568" s="8" t="s">
        <v>660</v>
      </c>
      <c r="K568" s="7" t="s">
        <v>1063</v>
      </c>
      <c r="L568" s="16">
        <v>4600000</v>
      </c>
      <c r="M568" s="16">
        <f t="shared" si="16"/>
        <v>46</v>
      </c>
      <c r="N568" s="16">
        <f t="shared" si="17"/>
        <v>0.46</v>
      </c>
    </row>
    <row r="569" spans="1:14" x14ac:dyDescent="0.2">
      <c r="A569" s="6">
        <v>42944</v>
      </c>
      <c r="B569" s="7">
        <v>130</v>
      </c>
      <c r="C569" s="4" t="s">
        <v>1216</v>
      </c>
      <c r="D569" s="4" t="s">
        <v>1242</v>
      </c>
      <c r="E569" s="4" t="s">
        <v>1242</v>
      </c>
      <c r="F569" s="4" t="s">
        <v>1240</v>
      </c>
      <c r="G569" s="7" t="s">
        <v>658</v>
      </c>
      <c r="H569" s="8" t="s">
        <v>1064</v>
      </c>
      <c r="I569" s="8" t="s">
        <v>3264</v>
      </c>
      <c r="J569" s="8" t="s">
        <v>660</v>
      </c>
      <c r="K569" s="7" t="s">
        <v>1065</v>
      </c>
      <c r="L569" s="16">
        <v>9500000</v>
      </c>
      <c r="M569" s="16">
        <f t="shared" si="16"/>
        <v>95</v>
      </c>
      <c r="N569" s="16">
        <f t="shared" si="17"/>
        <v>0.95</v>
      </c>
    </row>
    <row r="570" spans="1:14" x14ac:dyDescent="0.2">
      <c r="A570" s="6">
        <v>42944</v>
      </c>
      <c r="B570" s="7">
        <v>130</v>
      </c>
      <c r="C570" s="4" t="s">
        <v>1216</v>
      </c>
      <c r="D570" s="4" t="s">
        <v>1242</v>
      </c>
      <c r="E570" s="4" t="s">
        <v>1242</v>
      </c>
      <c r="F570" s="4" t="s">
        <v>1240</v>
      </c>
      <c r="G570" s="7" t="s">
        <v>658</v>
      </c>
      <c r="H570" s="8" t="s">
        <v>1066</v>
      </c>
      <c r="I570" s="8" t="s">
        <v>3264</v>
      </c>
      <c r="J570" s="8" t="s">
        <v>660</v>
      </c>
      <c r="K570" s="7" t="s">
        <v>1067</v>
      </c>
      <c r="L570" s="16">
        <v>6000000</v>
      </c>
      <c r="M570" s="16">
        <f t="shared" si="16"/>
        <v>60</v>
      </c>
      <c r="N570" s="16">
        <f t="shared" si="17"/>
        <v>0.6</v>
      </c>
    </row>
    <row r="571" spans="1:14" x14ac:dyDescent="0.2">
      <c r="A571" s="6">
        <v>42944</v>
      </c>
      <c r="B571" s="7">
        <v>130</v>
      </c>
      <c r="C571" s="4" t="s">
        <v>1216</v>
      </c>
      <c r="D571" s="4" t="s">
        <v>1242</v>
      </c>
      <c r="E571" s="4" t="s">
        <v>1242</v>
      </c>
      <c r="F571" s="4" t="s">
        <v>1240</v>
      </c>
      <c r="G571" s="7" t="s">
        <v>658</v>
      </c>
      <c r="H571" s="8" t="s">
        <v>2920</v>
      </c>
      <c r="I571" s="8" t="s">
        <v>2681</v>
      </c>
      <c r="J571" s="8" t="s">
        <v>660</v>
      </c>
      <c r="K571" s="7" t="s">
        <v>1068</v>
      </c>
      <c r="L571" s="16">
        <v>4900000</v>
      </c>
      <c r="M571" s="16">
        <f t="shared" si="16"/>
        <v>49</v>
      </c>
      <c r="N571" s="16">
        <f t="shared" si="17"/>
        <v>0.49</v>
      </c>
    </row>
    <row r="572" spans="1:14" x14ac:dyDescent="0.2">
      <c r="A572" s="6">
        <v>42944</v>
      </c>
      <c r="B572" s="7">
        <v>130</v>
      </c>
      <c r="C572" s="4" t="s">
        <v>1216</v>
      </c>
      <c r="D572" s="4" t="s">
        <v>1242</v>
      </c>
      <c r="E572" s="4" t="s">
        <v>1242</v>
      </c>
      <c r="F572" s="4" t="s">
        <v>1240</v>
      </c>
      <c r="G572" s="7" t="s">
        <v>658</v>
      </c>
      <c r="H572" s="8" t="s">
        <v>2921</v>
      </c>
      <c r="I572" s="8" t="s">
        <v>2681</v>
      </c>
      <c r="J572" s="8" t="s">
        <v>660</v>
      </c>
      <c r="K572" s="7" t="s">
        <v>1069</v>
      </c>
      <c r="L572" s="16">
        <v>9900000</v>
      </c>
      <c r="M572" s="16">
        <f t="shared" si="16"/>
        <v>99</v>
      </c>
      <c r="N572" s="16">
        <f t="shared" si="17"/>
        <v>0.99</v>
      </c>
    </row>
    <row r="573" spans="1:14" x14ac:dyDescent="0.2">
      <c r="A573" s="6">
        <v>42944</v>
      </c>
      <c r="B573" s="7">
        <v>130</v>
      </c>
      <c r="C573" s="4" t="s">
        <v>1216</v>
      </c>
      <c r="D573" s="4" t="s">
        <v>1242</v>
      </c>
      <c r="E573" s="4" t="s">
        <v>1242</v>
      </c>
      <c r="F573" s="4" t="s">
        <v>1240</v>
      </c>
      <c r="G573" s="7" t="s">
        <v>658</v>
      </c>
      <c r="H573" s="8" t="s">
        <v>2922</v>
      </c>
      <c r="I573" s="8" t="s">
        <v>2681</v>
      </c>
      <c r="J573" s="8" t="s">
        <v>660</v>
      </c>
      <c r="K573" s="7" t="s">
        <v>1070</v>
      </c>
      <c r="L573" s="16">
        <v>9800000</v>
      </c>
      <c r="M573" s="16">
        <f t="shared" si="16"/>
        <v>98</v>
      </c>
      <c r="N573" s="16">
        <f t="shared" si="17"/>
        <v>0.98</v>
      </c>
    </row>
    <row r="574" spans="1:14" x14ac:dyDescent="0.2">
      <c r="A574" s="6">
        <v>42944</v>
      </c>
      <c r="B574" s="7">
        <v>130</v>
      </c>
      <c r="C574" s="4" t="s">
        <v>1216</v>
      </c>
      <c r="D574" s="4" t="s">
        <v>1242</v>
      </c>
      <c r="E574" s="4" t="s">
        <v>1242</v>
      </c>
      <c r="F574" s="4" t="s">
        <v>1240</v>
      </c>
      <c r="G574" s="7" t="s">
        <v>658</v>
      </c>
      <c r="H574" s="8" t="s">
        <v>2923</v>
      </c>
      <c r="I574" s="8" t="s">
        <v>2681</v>
      </c>
      <c r="J574" s="8" t="s">
        <v>660</v>
      </c>
      <c r="K574" s="7" t="s">
        <v>1071</v>
      </c>
      <c r="L574" s="16">
        <v>3000000</v>
      </c>
      <c r="M574" s="16">
        <f t="shared" si="16"/>
        <v>30</v>
      </c>
      <c r="N574" s="16">
        <f t="shared" si="17"/>
        <v>0.3</v>
      </c>
    </row>
    <row r="575" spans="1:14" x14ac:dyDescent="0.2">
      <c r="A575" s="6">
        <v>42944</v>
      </c>
      <c r="B575" s="7">
        <v>130</v>
      </c>
      <c r="C575" s="4" t="s">
        <v>1216</v>
      </c>
      <c r="D575" s="4" t="s">
        <v>1242</v>
      </c>
      <c r="E575" s="4" t="s">
        <v>1242</v>
      </c>
      <c r="F575" s="4" t="s">
        <v>1240</v>
      </c>
      <c r="G575" s="7" t="s">
        <v>658</v>
      </c>
      <c r="H575" s="8" t="s">
        <v>1072</v>
      </c>
      <c r="I575" s="8" t="s">
        <v>2681</v>
      </c>
      <c r="J575" s="8" t="s">
        <v>660</v>
      </c>
      <c r="K575" s="7" t="s">
        <v>1073</v>
      </c>
      <c r="L575" s="16">
        <v>4900000</v>
      </c>
      <c r="M575" s="16">
        <f t="shared" si="16"/>
        <v>49</v>
      </c>
      <c r="N575" s="16">
        <f t="shared" si="17"/>
        <v>0.49</v>
      </c>
    </row>
    <row r="576" spans="1:14" x14ac:dyDescent="0.2">
      <c r="A576" s="6">
        <v>42944</v>
      </c>
      <c r="B576" s="7">
        <v>130</v>
      </c>
      <c r="C576" s="4" t="s">
        <v>1216</v>
      </c>
      <c r="D576" s="4" t="s">
        <v>1242</v>
      </c>
      <c r="E576" s="4" t="s">
        <v>1242</v>
      </c>
      <c r="F576" s="4" t="s">
        <v>1240</v>
      </c>
      <c r="G576" s="7" t="s">
        <v>658</v>
      </c>
      <c r="H576" s="8" t="s">
        <v>1074</v>
      </c>
      <c r="I576" s="8" t="s">
        <v>2681</v>
      </c>
      <c r="J576" s="8" t="s">
        <v>660</v>
      </c>
      <c r="K576" s="7" t="s">
        <v>1075</v>
      </c>
      <c r="L576" s="16">
        <v>4900000</v>
      </c>
      <c r="M576" s="16">
        <f t="shared" si="16"/>
        <v>49</v>
      </c>
      <c r="N576" s="16">
        <f t="shared" si="17"/>
        <v>0.49</v>
      </c>
    </row>
    <row r="577" spans="1:14" x14ac:dyDescent="0.2">
      <c r="A577" s="6">
        <v>42944</v>
      </c>
      <c r="B577" s="7">
        <v>130</v>
      </c>
      <c r="C577" s="4" t="s">
        <v>1216</v>
      </c>
      <c r="D577" s="4" t="s">
        <v>1242</v>
      </c>
      <c r="E577" s="4" t="s">
        <v>1242</v>
      </c>
      <c r="F577" s="4" t="s">
        <v>1240</v>
      </c>
      <c r="G577" s="7" t="s">
        <v>658</v>
      </c>
      <c r="H577" s="8" t="s">
        <v>1076</v>
      </c>
      <c r="I577" s="8" t="s">
        <v>2681</v>
      </c>
      <c r="J577" s="8" t="s">
        <v>660</v>
      </c>
      <c r="K577" s="7" t="s">
        <v>1077</v>
      </c>
      <c r="L577" s="16">
        <v>9300000</v>
      </c>
      <c r="M577" s="16">
        <f t="shared" si="16"/>
        <v>93</v>
      </c>
      <c r="N577" s="16">
        <f t="shared" si="17"/>
        <v>0.93</v>
      </c>
    </row>
    <row r="578" spans="1:14" x14ac:dyDescent="0.2">
      <c r="A578" s="6">
        <v>42944</v>
      </c>
      <c r="B578" s="7">
        <v>130</v>
      </c>
      <c r="C578" s="4" t="s">
        <v>1216</v>
      </c>
      <c r="D578" s="4" t="s">
        <v>1242</v>
      </c>
      <c r="E578" s="4" t="s">
        <v>1242</v>
      </c>
      <c r="F578" s="4" t="s">
        <v>1240</v>
      </c>
      <c r="G578" s="7" t="s">
        <v>658</v>
      </c>
      <c r="H578" s="8" t="s">
        <v>1078</v>
      </c>
      <c r="I578" s="8" t="s">
        <v>3264</v>
      </c>
      <c r="J578" s="8" t="s">
        <v>660</v>
      </c>
      <c r="K578" s="7" t="s">
        <v>1079</v>
      </c>
      <c r="L578" s="16">
        <v>5000000</v>
      </c>
      <c r="M578" s="16">
        <f t="shared" si="16"/>
        <v>50</v>
      </c>
      <c r="N578" s="16">
        <f t="shared" si="17"/>
        <v>0.5</v>
      </c>
    </row>
    <row r="579" spans="1:14" x14ac:dyDescent="0.2">
      <c r="A579" s="6">
        <v>42944</v>
      </c>
      <c r="B579" s="7">
        <v>130</v>
      </c>
      <c r="C579" s="4" t="s">
        <v>1216</v>
      </c>
      <c r="D579" s="4" t="s">
        <v>1242</v>
      </c>
      <c r="E579" s="4" t="s">
        <v>1242</v>
      </c>
      <c r="F579" s="4" t="s">
        <v>1240</v>
      </c>
      <c r="G579" s="7" t="s">
        <v>658</v>
      </c>
      <c r="H579" s="8" t="s">
        <v>1080</v>
      </c>
      <c r="I579" s="8" t="s">
        <v>2681</v>
      </c>
      <c r="J579" s="8" t="s">
        <v>660</v>
      </c>
      <c r="K579" s="7" t="s">
        <v>1081</v>
      </c>
      <c r="L579" s="16">
        <v>4900000</v>
      </c>
      <c r="M579" s="16">
        <f t="shared" ref="M579:M620" si="18">L579/100000</f>
        <v>49</v>
      </c>
      <c r="N579" s="16">
        <f t="shared" ref="N579:N620" si="19">M579/100</f>
        <v>0.49</v>
      </c>
    </row>
    <row r="580" spans="1:14" x14ac:dyDescent="0.2">
      <c r="A580" s="6">
        <v>42944</v>
      </c>
      <c r="B580" s="7">
        <v>130</v>
      </c>
      <c r="C580" s="4" t="s">
        <v>1216</v>
      </c>
      <c r="D580" s="4" t="s">
        <v>1242</v>
      </c>
      <c r="E580" s="4" t="s">
        <v>1242</v>
      </c>
      <c r="F580" s="4" t="s">
        <v>1240</v>
      </c>
      <c r="G580" s="7" t="s">
        <v>658</v>
      </c>
      <c r="H580" s="8" t="s">
        <v>1082</v>
      </c>
      <c r="I580" s="8" t="s">
        <v>2681</v>
      </c>
      <c r="J580" s="8" t="s">
        <v>660</v>
      </c>
      <c r="K580" s="7" t="s">
        <v>1083</v>
      </c>
      <c r="L580" s="16">
        <v>2700000</v>
      </c>
      <c r="M580" s="16">
        <f t="shared" si="18"/>
        <v>27</v>
      </c>
      <c r="N580" s="16">
        <f t="shared" si="19"/>
        <v>0.27</v>
      </c>
    </row>
    <row r="581" spans="1:14" x14ac:dyDescent="0.2">
      <c r="A581" s="6">
        <v>42944</v>
      </c>
      <c r="B581" s="7">
        <v>130</v>
      </c>
      <c r="C581" s="4" t="s">
        <v>1216</v>
      </c>
      <c r="D581" s="4" t="s">
        <v>1242</v>
      </c>
      <c r="E581" s="4" t="s">
        <v>1242</v>
      </c>
      <c r="F581" s="4" t="s">
        <v>1240</v>
      </c>
      <c r="G581" s="7" t="s">
        <v>658</v>
      </c>
      <c r="H581" s="8" t="s">
        <v>2924</v>
      </c>
      <c r="I581" s="8" t="s">
        <v>2681</v>
      </c>
      <c r="J581" s="8" t="s">
        <v>660</v>
      </c>
      <c r="K581" s="7" t="s">
        <v>1084</v>
      </c>
      <c r="L581" s="16">
        <v>9900000</v>
      </c>
      <c r="M581" s="16">
        <f t="shared" si="18"/>
        <v>99</v>
      </c>
      <c r="N581" s="16">
        <f t="shared" si="19"/>
        <v>0.99</v>
      </c>
    </row>
    <row r="582" spans="1:14" x14ac:dyDescent="0.2">
      <c r="A582" s="6">
        <v>42945</v>
      </c>
      <c r="B582" s="7">
        <v>4</v>
      </c>
      <c r="C582" s="4" t="s">
        <v>1162</v>
      </c>
      <c r="D582" s="4" t="s">
        <v>11</v>
      </c>
      <c r="E582" s="4" t="s">
        <v>11</v>
      </c>
      <c r="F582" s="4" t="s">
        <v>11</v>
      </c>
      <c r="G582" s="7" t="s">
        <v>38</v>
      </c>
      <c r="H582" s="8" t="s">
        <v>1085</v>
      </c>
      <c r="I582" s="8" t="s">
        <v>2692</v>
      </c>
      <c r="J582" s="8" t="s">
        <v>39</v>
      </c>
      <c r="K582" s="7" t="s">
        <v>1086</v>
      </c>
      <c r="L582" s="16">
        <v>15000000</v>
      </c>
      <c r="M582" s="16">
        <f t="shared" si="18"/>
        <v>150</v>
      </c>
      <c r="N582" s="16">
        <f t="shared" si="19"/>
        <v>1.5</v>
      </c>
    </row>
    <row r="583" spans="1:14" x14ac:dyDescent="0.2">
      <c r="A583" s="6">
        <v>42945</v>
      </c>
      <c r="B583" s="7">
        <v>65</v>
      </c>
      <c r="C583" s="4" t="s">
        <v>1193</v>
      </c>
      <c r="D583" s="4" t="s">
        <v>1255</v>
      </c>
      <c r="E583" s="4" t="s">
        <v>1255</v>
      </c>
      <c r="F583" s="4" t="s">
        <v>14</v>
      </c>
      <c r="G583" s="7" t="s">
        <v>977</v>
      </c>
      <c r="H583" s="8" t="s">
        <v>1087</v>
      </c>
      <c r="I583" s="8" t="s">
        <v>3231</v>
      </c>
      <c r="J583" s="8" t="s">
        <v>978</v>
      </c>
      <c r="K583" s="7" t="s">
        <v>1088</v>
      </c>
      <c r="L583" s="16">
        <v>2000000</v>
      </c>
      <c r="M583" s="16">
        <f t="shared" si="18"/>
        <v>20</v>
      </c>
      <c r="N583" s="16">
        <f t="shared" si="19"/>
        <v>0.2</v>
      </c>
    </row>
    <row r="584" spans="1:14" x14ac:dyDescent="0.2">
      <c r="A584" s="6">
        <v>42945</v>
      </c>
      <c r="B584" s="7">
        <v>65</v>
      </c>
      <c r="C584" s="4" t="s">
        <v>1193</v>
      </c>
      <c r="D584" s="4" t="s">
        <v>1255</v>
      </c>
      <c r="E584" s="4" t="s">
        <v>1255</v>
      </c>
      <c r="F584" s="4" t="s">
        <v>14</v>
      </c>
      <c r="G584" s="7" t="s">
        <v>148</v>
      </c>
      <c r="H584" s="8" t="s">
        <v>1089</v>
      </c>
      <c r="I584" s="8" t="s">
        <v>3256</v>
      </c>
      <c r="J584" s="8" t="s">
        <v>150</v>
      </c>
      <c r="K584" s="7" t="s">
        <v>1090</v>
      </c>
      <c r="L584" s="16">
        <v>4000000</v>
      </c>
      <c r="M584" s="16">
        <f t="shared" si="18"/>
        <v>40</v>
      </c>
      <c r="N584" s="16">
        <f t="shared" si="19"/>
        <v>0.4</v>
      </c>
    </row>
    <row r="585" spans="1:14" x14ac:dyDescent="0.2">
      <c r="A585" s="6">
        <v>42945</v>
      </c>
      <c r="B585" s="7">
        <v>136</v>
      </c>
      <c r="C585" s="4" t="s">
        <v>27</v>
      </c>
      <c r="D585" s="4" t="s">
        <v>27</v>
      </c>
      <c r="E585" s="4" t="s">
        <v>20</v>
      </c>
      <c r="F585" s="4" t="s">
        <v>14</v>
      </c>
      <c r="G585" s="7" t="s">
        <v>122</v>
      </c>
      <c r="H585" s="8" t="s">
        <v>1091</v>
      </c>
      <c r="I585" s="8" t="s">
        <v>3261</v>
      </c>
      <c r="J585" s="8" t="s">
        <v>123</v>
      </c>
      <c r="K585" s="7" t="s">
        <v>1092</v>
      </c>
      <c r="L585" s="16">
        <v>2000000</v>
      </c>
      <c r="M585" s="16">
        <f t="shared" si="18"/>
        <v>20</v>
      </c>
      <c r="N585" s="16">
        <f t="shared" si="19"/>
        <v>0.2</v>
      </c>
    </row>
    <row r="586" spans="1:14" x14ac:dyDescent="0.2">
      <c r="A586" s="6">
        <v>42945</v>
      </c>
      <c r="B586" s="7">
        <v>136</v>
      </c>
      <c r="C586" s="4" t="s">
        <v>27</v>
      </c>
      <c r="D586" s="4" t="s">
        <v>27</v>
      </c>
      <c r="E586" s="4" t="s">
        <v>20</v>
      </c>
      <c r="F586" s="4" t="s">
        <v>14</v>
      </c>
      <c r="G586" s="7" t="s">
        <v>122</v>
      </c>
      <c r="H586" s="8" t="s">
        <v>1093</v>
      </c>
      <c r="I586" s="8" t="s">
        <v>3231</v>
      </c>
      <c r="J586" s="8" t="s">
        <v>123</v>
      </c>
      <c r="K586" s="7" t="s">
        <v>1094</v>
      </c>
      <c r="L586" s="16">
        <v>2000000</v>
      </c>
      <c r="M586" s="16">
        <f t="shared" si="18"/>
        <v>20</v>
      </c>
      <c r="N586" s="16">
        <f t="shared" si="19"/>
        <v>0.2</v>
      </c>
    </row>
    <row r="587" spans="1:14" x14ac:dyDescent="0.2">
      <c r="A587" s="6">
        <v>42945</v>
      </c>
      <c r="B587" s="7">
        <v>136</v>
      </c>
      <c r="C587" s="4" t="s">
        <v>27</v>
      </c>
      <c r="D587" s="4" t="s">
        <v>27</v>
      </c>
      <c r="E587" s="4" t="s">
        <v>20</v>
      </c>
      <c r="F587" s="4" t="s">
        <v>14</v>
      </c>
      <c r="G587" s="7" t="s">
        <v>122</v>
      </c>
      <c r="H587" s="8" t="s">
        <v>1095</v>
      </c>
      <c r="I587" s="8" t="s">
        <v>3231</v>
      </c>
      <c r="J587" s="8" t="s">
        <v>123</v>
      </c>
      <c r="K587" s="7" t="s">
        <v>1096</v>
      </c>
      <c r="L587" s="16">
        <v>2000000</v>
      </c>
      <c r="M587" s="16">
        <f t="shared" si="18"/>
        <v>20</v>
      </c>
      <c r="N587" s="16">
        <f t="shared" si="19"/>
        <v>0.2</v>
      </c>
    </row>
    <row r="588" spans="1:14" x14ac:dyDescent="0.2">
      <c r="A588" s="6">
        <v>42945</v>
      </c>
      <c r="B588" s="7">
        <v>136</v>
      </c>
      <c r="C588" s="4" t="s">
        <v>27</v>
      </c>
      <c r="D588" s="4" t="s">
        <v>27</v>
      </c>
      <c r="E588" s="4" t="s">
        <v>20</v>
      </c>
      <c r="F588" s="4" t="s">
        <v>14</v>
      </c>
      <c r="G588" s="7" t="s">
        <v>122</v>
      </c>
      <c r="H588" s="8" t="s">
        <v>1097</v>
      </c>
      <c r="I588" s="8" t="s">
        <v>3231</v>
      </c>
      <c r="J588" s="8" t="s">
        <v>123</v>
      </c>
      <c r="K588" s="7" t="s">
        <v>1098</v>
      </c>
      <c r="L588" s="16">
        <v>2000000</v>
      </c>
      <c r="M588" s="16">
        <f t="shared" si="18"/>
        <v>20</v>
      </c>
      <c r="N588" s="16">
        <f t="shared" si="19"/>
        <v>0.2</v>
      </c>
    </row>
    <row r="589" spans="1:14" x14ac:dyDescent="0.2">
      <c r="A589" s="6">
        <v>42945</v>
      </c>
      <c r="B589" s="7">
        <v>136</v>
      </c>
      <c r="C589" s="4" t="s">
        <v>27</v>
      </c>
      <c r="D589" s="4" t="s">
        <v>27</v>
      </c>
      <c r="E589" s="4" t="s">
        <v>20</v>
      </c>
      <c r="F589" s="4" t="s">
        <v>14</v>
      </c>
      <c r="G589" s="7" t="s">
        <v>122</v>
      </c>
      <c r="H589" s="8" t="s">
        <v>1099</v>
      </c>
      <c r="I589" s="8" t="s">
        <v>2686</v>
      </c>
      <c r="J589" s="8" t="s">
        <v>123</v>
      </c>
      <c r="K589" s="7" t="s">
        <v>1100</v>
      </c>
      <c r="L589" s="16">
        <v>2000000</v>
      </c>
      <c r="M589" s="16">
        <f t="shared" si="18"/>
        <v>20</v>
      </c>
      <c r="N589" s="16">
        <f t="shared" si="19"/>
        <v>0.2</v>
      </c>
    </row>
    <row r="590" spans="1:14" x14ac:dyDescent="0.2">
      <c r="A590" s="6">
        <v>42945</v>
      </c>
      <c r="B590" s="7">
        <v>136</v>
      </c>
      <c r="C590" s="4" t="s">
        <v>27</v>
      </c>
      <c r="D590" s="4" t="s">
        <v>27</v>
      </c>
      <c r="E590" s="4" t="s">
        <v>20</v>
      </c>
      <c r="F590" s="4" t="s">
        <v>14</v>
      </c>
      <c r="G590" s="7" t="s">
        <v>122</v>
      </c>
      <c r="H590" s="8" t="s">
        <v>1101</v>
      </c>
      <c r="I590" s="8" t="s">
        <v>3256</v>
      </c>
      <c r="J590" s="8" t="s">
        <v>123</v>
      </c>
      <c r="K590" s="7" t="s">
        <v>1102</v>
      </c>
      <c r="L590" s="16">
        <v>2000000</v>
      </c>
      <c r="M590" s="16">
        <f t="shared" si="18"/>
        <v>20</v>
      </c>
      <c r="N590" s="16">
        <f t="shared" si="19"/>
        <v>0.2</v>
      </c>
    </row>
    <row r="591" spans="1:14" x14ac:dyDescent="0.2">
      <c r="A591" s="6">
        <v>42945</v>
      </c>
      <c r="B591" s="7">
        <v>136</v>
      </c>
      <c r="C591" s="4" t="s">
        <v>27</v>
      </c>
      <c r="D591" s="4" t="s">
        <v>27</v>
      </c>
      <c r="E591" s="4" t="s">
        <v>20</v>
      </c>
      <c r="F591" s="4" t="s">
        <v>14</v>
      </c>
      <c r="G591" s="7" t="s">
        <v>122</v>
      </c>
      <c r="H591" s="8" t="s">
        <v>1103</v>
      </c>
      <c r="I591" s="8" t="s">
        <v>3237</v>
      </c>
      <c r="J591" s="8" t="s">
        <v>123</v>
      </c>
      <c r="K591" s="7" t="s">
        <v>1104</v>
      </c>
      <c r="L591" s="16">
        <v>2000000</v>
      </c>
      <c r="M591" s="16">
        <f t="shared" si="18"/>
        <v>20</v>
      </c>
      <c r="N591" s="16">
        <f t="shared" si="19"/>
        <v>0.2</v>
      </c>
    </row>
    <row r="592" spans="1:14" x14ac:dyDescent="0.2">
      <c r="A592" s="6">
        <v>42945</v>
      </c>
      <c r="B592" s="7">
        <v>136</v>
      </c>
      <c r="C592" s="4" t="s">
        <v>27</v>
      </c>
      <c r="D592" s="4" t="s">
        <v>27</v>
      </c>
      <c r="E592" s="4" t="s">
        <v>20</v>
      </c>
      <c r="F592" s="4" t="s">
        <v>14</v>
      </c>
      <c r="G592" s="7" t="s">
        <v>122</v>
      </c>
      <c r="H592" s="8" t="s">
        <v>1105</v>
      </c>
      <c r="I592" s="8" t="s">
        <v>3237</v>
      </c>
      <c r="J592" s="8" t="s">
        <v>123</v>
      </c>
      <c r="K592" s="7" t="s">
        <v>1106</v>
      </c>
      <c r="L592" s="16">
        <v>2000000</v>
      </c>
      <c r="M592" s="16">
        <f t="shared" si="18"/>
        <v>20</v>
      </c>
      <c r="N592" s="16">
        <f t="shared" si="19"/>
        <v>0.2</v>
      </c>
    </row>
    <row r="593" spans="1:14" x14ac:dyDescent="0.2">
      <c r="A593" s="6">
        <v>42945</v>
      </c>
      <c r="B593" s="7">
        <v>136</v>
      </c>
      <c r="C593" s="4" t="s">
        <v>27</v>
      </c>
      <c r="D593" s="4" t="s">
        <v>27</v>
      </c>
      <c r="E593" s="4" t="s">
        <v>20</v>
      </c>
      <c r="F593" s="4" t="s">
        <v>14</v>
      </c>
      <c r="G593" s="7" t="s">
        <v>122</v>
      </c>
      <c r="H593" s="8" t="s">
        <v>1107</v>
      </c>
      <c r="I593" s="8" t="s">
        <v>3231</v>
      </c>
      <c r="J593" s="8" t="s">
        <v>123</v>
      </c>
      <c r="K593" s="7" t="s">
        <v>1108</v>
      </c>
      <c r="L593" s="16">
        <v>4000000</v>
      </c>
      <c r="M593" s="16">
        <f t="shared" si="18"/>
        <v>40</v>
      </c>
      <c r="N593" s="16">
        <f t="shared" si="19"/>
        <v>0.4</v>
      </c>
    </row>
    <row r="594" spans="1:14" x14ac:dyDescent="0.2">
      <c r="A594" s="6">
        <v>42945</v>
      </c>
      <c r="B594" s="7">
        <v>136</v>
      </c>
      <c r="C594" s="4" t="s">
        <v>27</v>
      </c>
      <c r="D594" s="4" t="s">
        <v>27</v>
      </c>
      <c r="E594" s="4" t="s">
        <v>20</v>
      </c>
      <c r="F594" s="4" t="s">
        <v>14</v>
      </c>
      <c r="G594" s="7" t="s">
        <v>122</v>
      </c>
      <c r="H594" s="8" t="s">
        <v>1109</v>
      </c>
      <c r="I594" s="8" t="s">
        <v>3231</v>
      </c>
      <c r="J594" s="8" t="s">
        <v>123</v>
      </c>
      <c r="K594" s="7" t="s">
        <v>1110</v>
      </c>
      <c r="L594" s="16">
        <v>2000000</v>
      </c>
      <c r="M594" s="16">
        <f t="shared" si="18"/>
        <v>20</v>
      </c>
      <c r="N594" s="16">
        <f t="shared" si="19"/>
        <v>0.2</v>
      </c>
    </row>
    <row r="595" spans="1:14" x14ac:dyDescent="0.2">
      <c r="A595" s="6">
        <v>42945</v>
      </c>
      <c r="B595" s="7">
        <v>136</v>
      </c>
      <c r="C595" s="4" t="s">
        <v>27</v>
      </c>
      <c r="D595" s="4" t="s">
        <v>27</v>
      </c>
      <c r="E595" s="4" t="s">
        <v>20</v>
      </c>
      <c r="F595" s="4" t="s">
        <v>14</v>
      </c>
      <c r="G595" s="7" t="s">
        <v>122</v>
      </c>
      <c r="H595" s="8" t="s">
        <v>1111</v>
      </c>
      <c r="I595" s="8" t="s">
        <v>2687</v>
      </c>
      <c r="J595" s="8" t="s">
        <v>123</v>
      </c>
      <c r="K595" s="7" t="s">
        <v>1112</v>
      </c>
      <c r="L595" s="16">
        <v>2000000</v>
      </c>
      <c r="M595" s="16">
        <f t="shared" si="18"/>
        <v>20</v>
      </c>
      <c r="N595" s="16">
        <f t="shared" si="19"/>
        <v>0.2</v>
      </c>
    </row>
    <row r="596" spans="1:14" x14ac:dyDescent="0.2">
      <c r="A596" s="6">
        <v>42945</v>
      </c>
      <c r="B596" s="7">
        <v>136</v>
      </c>
      <c r="C596" s="4" t="s">
        <v>27</v>
      </c>
      <c r="D596" s="4" t="s">
        <v>27</v>
      </c>
      <c r="E596" s="4" t="s">
        <v>20</v>
      </c>
      <c r="F596" s="4" t="s">
        <v>14</v>
      </c>
      <c r="G596" s="7" t="s">
        <v>122</v>
      </c>
      <c r="H596" s="8" t="s">
        <v>1113</v>
      </c>
      <c r="I596" s="8" t="s">
        <v>2687</v>
      </c>
      <c r="J596" s="8" t="s">
        <v>123</v>
      </c>
      <c r="K596" s="7" t="s">
        <v>1114</v>
      </c>
      <c r="L596" s="16">
        <v>2000000</v>
      </c>
      <c r="M596" s="16">
        <f t="shared" si="18"/>
        <v>20</v>
      </c>
      <c r="N596" s="16">
        <f t="shared" si="19"/>
        <v>0.2</v>
      </c>
    </row>
    <row r="597" spans="1:14" x14ac:dyDescent="0.2">
      <c r="A597" s="6">
        <v>42945</v>
      </c>
      <c r="B597" s="7">
        <v>136</v>
      </c>
      <c r="C597" s="4" t="s">
        <v>27</v>
      </c>
      <c r="D597" s="4" t="s">
        <v>27</v>
      </c>
      <c r="E597" s="4" t="s">
        <v>20</v>
      </c>
      <c r="F597" s="4" t="s">
        <v>14</v>
      </c>
      <c r="G597" s="7" t="s">
        <v>122</v>
      </c>
      <c r="H597" s="8" t="s">
        <v>1115</v>
      </c>
      <c r="I597" s="8" t="s">
        <v>2687</v>
      </c>
      <c r="J597" s="8" t="s">
        <v>123</v>
      </c>
      <c r="K597" s="7" t="s">
        <v>1116</v>
      </c>
      <c r="L597" s="16">
        <v>2000000</v>
      </c>
      <c r="M597" s="16">
        <f t="shared" si="18"/>
        <v>20</v>
      </c>
      <c r="N597" s="16">
        <f t="shared" si="19"/>
        <v>0.2</v>
      </c>
    </row>
    <row r="598" spans="1:14" x14ac:dyDescent="0.2">
      <c r="A598" s="6">
        <v>42945</v>
      </c>
      <c r="B598" s="7">
        <v>136</v>
      </c>
      <c r="C598" s="4" t="s">
        <v>27</v>
      </c>
      <c r="D598" s="4" t="s">
        <v>27</v>
      </c>
      <c r="E598" s="4" t="s">
        <v>20</v>
      </c>
      <c r="F598" s="4" t="s">
        <v>14</v>
      </c>
      <c r="G598" s="7" t="s">
        <v>122</v>
      </c>
      <c r="H598" s="8" t="s">
        <v>1117</v>
      </c>
      <c r="I598" s="8" t="s">
        <v>2692</v>
      </c>
      <c r="J598" s="8" t="s">
        <v>123</v>
      </c>
      <c r="K598" s="7" t="s">
        <v>1118</v>
      </c>
      <c r="L598" s="16">
        <v>2000000</v>
      </c>
      <c r="M598" s="16">
        <f t="shared" si="18"/>
        <v>20</v>
      </c>
      <c r="N598" s="16">
        <f t="shared" si="19"/>
        <v>0.2</v>
      </c>
    </row>
    <row r="599" spans="1:14" x14ac:dyDescent="0.2">
      <c r="A599" s="6">
        <v>42945</v>
      </c>
      <c r="B599" s="7">
        <v>162</v>
      </c>
      <c r="C599" s="4" t="s">
        <v>1223</v>
      </c>
      <c r="D599" s="4" t="s">
        <v>1223</v>
      </c>
      <c r="E599" s="4" t="s">
        <v>1220</v>
      </c>
      <c r="F599" s="4" t="s">
        <v>1236</v>
      </c>
      <c r="G599" s="7" t="s">
        <v>152</v>
      </c>
      <c r="H599" s="8" t="s">
        <v>1119</v>
      </c>
      <c r="I599" s="8" t="s">
        <v>3257</v>
      </c>
      <c r="J599" s="8" t="s">
        <v>154</v>
      </c>
      <c r="K599" s="7" t="s">
        <v>1120</v>
      </c>
      <c r="L599" s="16">
        <v>5000000</v>
      </c>
      <c r="M599" s="16">
        <f t="shared" si="18"/>
        <v>50</v>
      </c>
      <c r="N599" s="16">
        <f t="shared" si="19"/>
        <v>0.5</v>
      </c>
    </row>
    <row r="600" spans="1:14" x14ac:dyDescent="0.2">
      <c r="A600" s="6">
        <v>42945</v>
      </c>
      <c r="B600" s="7">
        <v>163</v>
      </c>
      <c r="C600" s="4" t="s">
        <v>1224</v>
      </c>
      <c r="D600" s="4" t="s">
        <v>1223</v>
      </c>
      <c r="E600" s="4" t="s">
        <v>1220</v>
      </c>
      <c r="F600" s="4" t="s">
        <v>1236</v>
      </c>
      <c r="G600" s="7" t="s">
        <v>152</v>
      </c>
      <c r="H600" s="8" t="s">
        <v>1121</v>
      </c>
      <c r="I600" s="8" t="s">
        <v>3257</v>
      </c>
      <c r="J600" s="8" t="s">
        <v>154</v>
      </c>
      <c r="K600" s="7" t="s">
        <v>1122</v>
      </c>
      <c r="L600" s="16">
        <v>5000000</v>
      </c>
      <c r="M600" s="16">
        <f t="shared" si="18"/>
        <v>50</v>
      </c>
      <c r="N600" s="16">
        <f t="shared" si="19"/>
        <v>0.5</v>
      </c>
    </row>
    <row r="601" spans="1:14" x14ac:dyDescent="0.2">
      <c r="A601" s="6">
        <v>42945</v>
      </c>
      <c r="B601" s="7">
        <v>182</v>
      </c>
      <c r="C601" s="4" t="s">
        <v>1231</v>
      </c>
      <c r="D601" s="4" t="s">
        <v>1231</v>
      </c>
      <c r="E601" s="4" t="s">
        <v>1231</v>
      </c>
      <c r="F601" s="4" t="s">
        <v>1236</v>
      </c>
      <c r="G601" s="7" t="s">
        <v>866</v>
      </c>
      <c r="H601" s="8" t="s">
        <v>2925</v>
      </c>
      <c r="I601" s="8" t="s">
        <v>3231</v>
      </c>
      <c r="J601" s="8" t="s">
        <v>868</v>
      </c>
      <c r="K601" s="7" t="s">
        <v>1123</v>
      </c>
      <c r="L601" s="16">
        <v>125000</v>
      </c>
      <c r="M601" s="16">
        <f t="shared" si="18"/>
        <v>1.25</v>
      </c>
      <c r="N601" s="16">
        <f t="shared" si="19"/>
        <v>1.2500000000000001E-2</v>
      </c>
    </row>
    <row r="602" spans="1:14" x14ac:dyDescent="0.2">
      <c r="A602" s="6">
        <v>42947</v>
      </c>
      <c r="B602" s="7">
        <v>11</v>
      </c>
      <c r="C602" s="4" t="s">
        <v>1164</v>
      </c>
      <c r="D602" s="4" t="s">
        <v>1261</v>
      </c>
      <c r="E602" s="4" t="s">
        <v>25</v>
      </c>
      <c r="F602" s="4" t="s">
        <v>11</v>
      </c>
      <c r="G602" s="7" t="s">
        <v>134</v>
      </c>
      <c r="H602" s="8" t="s">
        <v>1124</v>
      </c>
      <c r="I602" s="8" t="s">
        <v>2686</v>
      </c>
      <c r="J602" s="8" t="s">
        <v>136</v>
      </c>
      <c r="K602" s="7" t="s">
        <v>1125</v>
      </c>
      <c r="L602" s="16">
        <v>1000000</v>
      </c>
      <c r="M602" s="16">
        <f t="shared" si="18"/>
        <v>10</v>
      </c>
      <c r="N602" s="16">
        <f t="shared" si="19"/>
        <v>0.1</v>
      </c>
    </row>
    <row r="603" spans="1:14" x14ac:dyDescent="0.2">
      <c r="A603" s="6">
        <v>42947</v>
      </c>
      <c r="B603" s="7">
        <v>40</v>
      </c>
      <c r="C603" s="4" t="s">
        <v>1182</v>
      </c>
      <c r="D603" s="4" t="s">
        <v>1198</v>
      </c>
      <c r="E603" s="4" t="s">
        <v>1242</v>
      </c>
      <c r="F603" s="4" t="s">
        <v>1240</v>
      </c>
      <c r="G603" s="7" t="s">
        <v>122</v>
      </c>
      <c r="H603" s="8" t="s">
        <v>2926</v>
      </c>
      <c r="I603" s="8" t="s">
        <v>3231</v>
      </c>
      <c r="J603" s="8" t="s">
        <v>123</v>
      </c>
      <c r="K603" s="7" t="s">
        <v>1126</v>
      </c>
      <c r="L603" s="16">
        <v>10000000</v>
      </c>
      <c r="M603" s="16">
        <f t="shared" si="18"/>
        <v>100</v>
      </c>
      <c r="N603" s="16">
        <f t="shared" si="19"/>
        <v>1</v>
      </c>
    </row>
    <row r="604" spans="1:14" x14ac:dyDescent="0.2">
      <c r="A604" s="6">
        <v>42947</v>
      </c>
      <c r="B604" s="7">
        <v>61</v>
      </c>
      <c r="C604" s="4" t="s">
        <v>1191</v>
      </c>
      <c r="D604" s="4" t="s">
        <v>1241</v>
      </c>
      <c r="E604" s="4" t="s">
        <v>1241</v>
      </c>
      <c r="F604" s="4" t="s">
        <v>12</v>
      </c>
      <c r="G604" s="7" t="s">
        <v>122</v>
      </c>
      <c r="H604" s="8" t="s">
        <v>2927</v>
      </c>
      <c r="I604" s="8" t="s">
        <v>2683</v>
      </c>
      <c r="J604" s="8" t="s">
        <v>123</v>
      </c>
      <c r="K604" s="7" t="s">
        <v>1127</v>
      </c>
      <c r="L604" s="16">
        <v>2000000</v>
      </c>
      <c r="M604" s="16">
        <f t="shared" si="18"/>
        <v>20</v>
      </c>
      <c r="N604" s="16">
        <f t="shared" si="19"/>
        <v>0.2</v>
      </c>
    </row>
    <row r="605" spans="1:14" x14ac:dyDescent="0.2">
      <c r="A605" s="6">
        <v>42947</v>
      </c>
      <c r="B605" s="7">
        <v>61</v>
      </c>
      <c r="C605" s="4" t="s">
        <v>1191</v>
      </c>
      <c r="D605" s="4" t="s">
        <v>1241</v>
      </c>
      <c r="E605" s="4" t="s">
        <v>1241</v>
      </c>
      <c r="F605" s="4" t="s">
        <v>12</v>
      </c>
      <c r="G605" s="7" t="s">
        <v>122</v>
      </c>
      <c r="H605" s="8" t="s">
        <v>1128</v>
      </c>
      <c r="I605" s="8" t="s">
        <v>2683</v>
      </c>
      <c r="J605" s="8" t="s">
        <v>123</v>
      </c>
      <c r="K605" s="7" t="s">
        <v>1129</v>
      </c>
      <c r="L605" s="16">
        <v>4100000</v>
      </c>
      <c r="M605" s="16">
        <f t="shared" si="18"/>
        <v>41</v>
      </c>
      <c r="N605" s="16">
        <f t="shared" si="19"/>
        <v>0.41</v>
      </c>
    </row>
    <row r="606" spans="1:14" x14ac:dyDescent="0.2">
      <c r="A606" s="6">
        <v>42947</v>
      </c>
      <c r="B606" s="7">
        <v>61</v>
      </c>
      <c r="C606" s="4" t="s">
        <v>1191</v>
      </c>
      <c r="D606" s="4" t="s">
        <v>1241</v>
      </c>
      <c r="E606" s="4" t="s">
        <v>1241</v>
      </c>
      <c r="F606" s="4" t="s">
        <v>12</v>
      </c>
      <c r="G606" s="7" t="s">
        <v>122</v>
      </c>
      <c r="H606" s="8" t="s">
        <v>1130</v>
      </c>
      <c r="I606" s="8" t="s">
        <v>2685</v>
      </c>
      <c r="J606" s="8" t="s">
        <v>123</v>
      </c>
      <c r="K606" s="7" t="s">
        <v>1131</v>
      </c>
      <c r="L606" s="16">
        <v>4900000</v>
      </c>
      <c r="M606" s="16">
        <f t="shared" si="18"/>
        <v>49</v>
      </c>
      <c r="N606" s="16">
        <f t="shared" si="19"/>
        <v>0.49</v>
      </c>
    </row>
    <row r="607" spans="1:14" x14ac:dyDescent="0.2">
      <c r="A607" s="6">
        <v>42947</v>
      </c>
      <c r="B607" s="7">
        <v>61</v>
      </c>
      <c r="C607" s="4" t="s">
        <v>1191</v>
      </c>
      <c r="D607" s="4" t="s">
        <v>1241</v>
      </c>
      <c r="E607" s="4" t="s">
        <v>1241</v>
      </c>
      <c r="F607" s="4" t="s">
        <v>12</v>
      </c>
      <c r="G607" s="7" t="s">
        <v>122</v>
      </c>
      <c r="H607" s="8" t="s">
        <v>1132</v>
      </c>
      <c r="I607" s="8" t="s">
        <v>2683</v>
      </c>
      <c r="J607" s="8" t="s">
        <v>123</v>
      </c>
      <c r="K607" s="7" t="s">
        <v>1133</v>
      </c>
      <c r="L607" s="16">
        <v>4900000</v>
      </c>
      <c r="M607" s="16">
        <f t="shared" si="18"/>
        <v>49</v>
      </c>
      <c r="N607" s="16">
        <f t="shared" si="19"/>
        <v>0.49</v>
      </c>
    </row>
    <row r="608" spans="1:14" x14ac:dyDescent="0.2">
      <c r="A608" s="6">
        <v>42947</v>
      </c>
      <c r="B608" s="7">
        <v>61</v>
      </c>
      <c r="C608" s="4" t="s">
        <v>1191</v>
      </c>
      <c r="D608" s="4" t="s">
        <v>1241</v>
      </c>
      <c r="E608" s="4" t="s">
        <v>1241</v>
      </c>
      <c r="F608" s="4" t="s">
        <v>12</v>
      </c>
      <c r="G608" s="7" t="s">
        <v>122</v>
      </c>
      <c r="H608" s="8" t="s">
        <v>2928</v>
      </c>
      <c r="I608" s="8" t="s">
        <v>3260</v>
      </c>
      <c r="J608" s="8" t="s">
        <v>123</v>
      </c>
      <c r="K608" s="7" t="s">
        <v>1134</v>
      </c>
      <c r="L608" s="16">
        <v>4100000</v>
      </c>
      <c r="M608" s="16">
        <f t="shared" si="18"/>
        <v>41</v>
      </c>
      <c r="N608" s="16">
        <f t="shared" si="19"/>
        <v>0.41</v>
      </c>
    </row>
    <row r="609" spans="1:14" x14ac:dyDescent="0.2">
      <c r="A609" s="6">
        <v>42947</v>
      </c>
      <c r="B609" s="7">
        <v>72</v>
      </c>
      <c r="C609" s="4" t="s">
        <v>1198</v>
      </c>
      <c r="D609" s="4" t="s">
        <v>1198</v>
      </c>
      <c r="E609" s="4" t="s">
        <v>1242</v>
      </c>
      <c r="F609" s="4" t="s">
        <v>1240</v>
      </c>
      <c r="G609" s="7" t="s">
        <v>122</v>
      </c>
      <c r="H609" s="8" t="s">
        <v>2929</v>
      </c>
      <c r="I609" s="8" t="s">
        <v>3231</v>
      </c>
      <c r="J609" s="8" t="s">
        <v>123</v>
      </c>
      <c r="K609" s="7" t="s">
        <v>1135</v>
      </c>
      <c r="L609" s="16">
        <v>10000000</v>
      </c>
      <c r="M609" s="16">
        <f t="shared" si="18"/>
        <v>100</v>
      </c>
      <c r="N609" s="16">
        <f t="shared" si="19"/>
        <v>1</v>
      </c>
    </row>
    <row r="610" spans="1:14" x14ac:dyDescent="0.2">
      <c r="A610" s="6">
        <v>42947</v>
      </c>
      <c r="B610" s="7">
        <v>174</v>
      </c>
      <c r="C610" s="4" t="s">
        <v>1228</v>
      </c>
      <c r="D610" s="4" t="s">
        <v>23</v>
      </c>
      <c r="E610" s="4" t="s">
        <v>23</v>
      </c>
      <c r="F610" s="4" t="s">
        <v>23</v>
      </c>
      <c r="G610" s="7" t="s">
        <v>344</v>
      </c>
      <c r="H610" s="8" t="s">
        <v>1136</v>
      </c>
      <c r="I610" s="8" t="s">
        <v>3241</v>
      </c>
      <c r="J610" s="8" t="s">
        <v>346</v>
      </c>
      <c r="K610" s="7" t="s">
        <v>1137</v>
      </c>
      <c r="L610" s="16">
        <v>1500000</v>
      </c>
      <c r="M610" s="16">
        <f t="shared" si="18"/>
        <v>15</v>
      </c>
      <c r="N610" s="16">
        <f t="shared" si="19"/>
        <v>0.15</v>
      </c>
    </row>
    <row r="611" spans="1:14" x14ac:dyDescent="0.2">
      <c r="A611" s="6">
        <v>42947</v>
      </c>
      <c r="B611" s="7">
        <v>174</v>
      </c>
      <c r="C611" s="4" t="s">
        <v>1228</v>
      </c>
      <c r="D611" s="4" t="s">
        <v>23</v>
      </c>
      <c r="E611" s="4" t="s">
        <v>23</v>
      </c>
      <c r="F611" s="4" t="s">
        <v>23</v>
      </c>
      <c r="G611" s="7" t="s">
        <v>344</v>
      </c>
      <c r="H611" s="8" t="s">
        <v>1138</v>
      </c>
      <c r="I611" s="8" t="s">
        <v>3237</v>
      </c>
      <c r="J611" s="8" t="s">
        <v>346</v>
      </c>
      <c r="K611" s="7" t="s">
        <v>1139</v>
      </c>
      <c r="L611" s="16">
        <v>1500000</v>
      </c>
      <c r="M611" s="16">
        <f t="shared" si="18"/>
        <v>15</v>
      </c>
      <c r="N611" s="16">
        <f t="shared" si="19"/>
        <v>0.15</v>
      </c>
    </row>
    <row r="612" spans="1:14" x14ac:dyDescent="0.2">
      <c r="A612" s="6">
        <v>42947</v>
      </c>
      <c r="B612" s="7">
        <v>174</v>
      </c>
      <c r="C612" s="4" t="s">
        <v>1228</v>
      </c>
      <c r="D612" s="4" t="s">
        <v>23</v>
      </c>
      <c r="E612" s="4" t="s">
        <v>23</v>
      </c>
      <c r="F612" s="4" t="s">
        <v>23</v>
      </c>
      <c r="G612" s="7" t="s">
        <v>344</v>
      </c>
      <c r="H612" s="8" t="s">
        <v>2930</v>
      </c>
      <c r="I612" s="8" t="s">
        <v>3237</v>
      </c>
      <c r="J612" s="8" t="s">
        <v>346</v>
      </c>
      <c r="K612" s="7" t="s">
        <v>1140</v>
      </c>
      <c r="L612" s="16">
        <v>1500000</v>
      </c>
      <c r="M612" s="16">
        <f t="shared" si="18"/>
        <v>15</v>
      </c>
      <c r="N612" s="16">
        <f t="shared" si="19"/>
        <v>0.15</v>
      </c>
    </row>
    <row r="613" spans="1:14" x14ac:dyDescent="0.2">
      <c r="A613" s="6">
        <v>42947</v>
      </c>
      <c r="B613" s="7">
        <v>174</v>
      </c>
      <c r="C613" s="4" t="s">
        <v>1228</v>
      </c>
      <c r="D613" s="4" t="s">
        <v>23</v>
      </c>
      <c r="E613" s="4" t="s">
        <v>23</v>
      </c>
      <c r="F613" s="4" t="s">
        <v>23</v>
      </c>
      <c r="G613" s="7" t="s">
        <v>344</v>
      </c>
      <c r="H613" s="8" t="s">
        <v>1141</v>
      </c>
      <c r="I613" s="8" t="s">
        <v>3237</v>
      </c>
      <c r="J613" s="8" t="s">
        <v>346</v>
      </c>
      <c r="K613" s="7" t="s">
        <v>1142</v>
      </c>
      <c r="L613" s="16">
        <v>1500000</v>
      </c>
      <c r="M613" s="16">
        <f t="shared" si="18"/>
        <v>15</v>
      </c>
      <c r="N613" s="16">
        <f t="shared" si="19"/>
        <v>0.15</v>
      </c>
    </row>
    <row r="614" spans="1:14" x14ac:dyDescent="0.2">
      <c r="A614" s="6">
        <v>42947</v>
      </c>
      <c r="B614" s="7">
        <v>174</v>
      </c>
      <c r="C614" s="4" t="s">
        <v>1228</v>
      </c>
      <c r="D614" s="4" t="s">
        <v>23</v>
      </c>
      <c r="E614" s="4" t="s">
        <v>23</v>
      </c>
      <c r="F614" s="4" t="s">
        <v>23</v>
      </c>
      <c r="G614" s="7" t="s">
        <v>344</v>
      </c>
      <c r="H614" s="8" t="s">
        <v>1143</v>
      </c>
      <c r="I614" s="8" t="s">
        <v>3237</v>
      </c>
      <c r="J614" s="8" t="s">
        <v>346</v>
      </c>
      <c r="K614" s="7" t="s">
        <v>1144</v>
      </c>
      <c r="L614" s="16">
        <v>4000000</v>
      </c>
      <c r="M614" s="16">
        <f t="shared" si="18"/>
        <v>40</v>
      </c>
      <c r="N614" s="16">
        <f t="shared" si="19"/>
        <v>0.4</v>
      </c>
    </row>
    <row r="615" spans="1:14" x14ac:dyDescent="0.2">
      <c r="A615" s="6">
        <v>42947</v>
      </c>
      <c r="B615" s="7">
        <v>174</v>
      </c>
      <c r="C615" s="4" t="s">
        <v>1228</v>
      </c>
      <c r="D615" s="4" t="s">
        <v>23</v>
      </c>
      <c r="E615" s="4" t="s">
        <v>23</v>
      </c>
      <c r="F615" s="4" t="s">
        <v>23</v>
      </c>
      <c r="G615" s="7" t="s">
        <v>1145</v>
      </c>
      <c r="H615" s="8" t="s">
        <v>1146</v>
      </c>
      <c r="I615" s="8" t="s">
        <v>3252</v>
      </c>
      <c r="J615" s="8" t="s">
        <v>1147</v>
      </c>
      <c r="K615" s="7" t="s">
        <v>1148</v>
      </c>
      <c r="L615" s="16">
        <v>5000000</v>
      </c>
      <c r="M615" s="16">
        <f t="shared" si="18"/>
        <v>50</v>
      </c>
      <c r="N615" s="16">
        <f t="shared" si="19"/>
        <v>0.5</v>
      </c>
    </row>
    <row r="616" spans="1:14" x14ac:dyDescent="0.2">
      <c r="A616" s="6">
        <v>42947</v>
      </c>
      <c r="B616" s="7">
        <v>174</v>
      </c>
      <c r="C616" s="4" t="s">
        <v>1228</v>
      </c>
      <c r="D616" s="4" t="s">
        <v>23</v>
      </c>
      <c r="E616" s="4" t="s">
        <v>23</v>
      </c>
      <c r="F616" s="4" t="s">
        <v>23</v>
      </c>
      <c r="G616" s="7" t="s">
        <v>1145</v>
      </c>
      <c r="H616" s="8" t="s">
        <v>1149</v>
      </c>
      <c r="I616" s="8" t="s">
        <v>3264</v>
      </c>
      <c r="J616" s="8" t="s">
        <v>1147</v>
      </c>
      <c r="K616" s="7" t="s">
        <v>1150</v>
      </c>
      <c r="L616" s="16">
        <v>5000000</v>
      </c>
      <c r="M616" s="16">
        <f t="shared" si="18"/>
        <v>50</v>
      </c>
      <c r="N616" s="16">
        <f t="shared" si="19"/>
        <v>0.5</v>
      </c>
    </row>
    <row r="617" spans="1:14" x14ac:dyDescent="0.2">
      <c r="A617" s="6">
        <v>42947</v>
      </c>
      <c r="B617" s="7">
        <v>174</v>
      </c>
      <c r="C617" s="4" t="s">
        <v>1228</v>
      </c>
      <c r="D617" s="4" t="s">
        <v>23</v>
      </c>
      <c r="E617" s="4" t="s">
        <v>23</v>
      </c>
      <c r="F617" s="4" t="s">
        <v>23</v>
      </c>
      <c r="G617" s="7" t="s">
        <v>1145</v>
      </c>
      <c r="H617" s="8" t="s">
        <v>1151</v>
      </c>
      <c r="I617" s="8" t="s">
        <v>2683</v>
      </c>
      <c r="J617" s="8" t="s">
        <v>1147</v>
      </c>
      <c r="K617" s="7" t="s">
        <v>1152</v>
      </c>
      <c r="L617" s="16">
        <v>5000000</v>
      </c>
      <c r="M617" s="16">
        <f t="shared" si="18"/>
        <v>50</v>
      </c>
      <c r="N617" s="16">
        <f t="shared" si="19"/>
        <v>0.5</v>
      </c>
    </row>
    <row r="618" spans="1:14" x14ac:dyDescent="0.2">
      <c r="A618" s="6">
        <v>42947</v>
      </c>
      <c r="B618" s="7">
        <v>174</v>
      </c>
      <c r="C618" s="4" t="s">
        <v>1228</v>
      </c>
      <c r="D618" s="4" t="s">
        <v>23</v>
      </c>
      <c r="E618" s="4" t="s">
        <v>23</v>
      </c>
      <c r="F618" s="4" t="s">
        <v>23</v>
      </c>
      <c r="G618" s="7" t="s">
        <v>1145</v>
      </c>
      <c r="H618" s="8" t="s">
        <v>1153</v>
      </c>
      <c r="I618" s="8" t="s">
        <v>3246</v>
      </c>
      <c r="J618" s="8" t="s">
        <v>1147</v>
      </c>
      <c r="K618" s="7" t="s">
        <v>1154</v>
      </c>
      <c r="L618" s="16">
        <v>5000000</v>
      </c>
      <c r="M618" s="16">
        <f t="shared" si="18"/>
        <v>50</v>
      </c>
      <c r="N618" s="16">
        <f t="shared" si="19"/>
        <v>0.5</v>
      </c>
    </row>
    <row r="619" spans="1:14" x14ac:dyDescent="0.2">
      <c r="A619" s="6">
        <v>42947</v>
      </c>
      <c r="B619" s="7">
        <v>175</v>
      </c>
      <c r="C619" s="4" t="s">
        <v>23</v>
      </c>
      <c r="D619" s="4" t="s">
        <v>23</v>
      </c>
      <c r="E619" s="4" t="s">
        <v>23</v>
      </c>
      <c r="F619" s="4" t="s">
        <v>23</v>
      </c>
      <c r="G619" s="7" t="s">
        <v>711</v>
      </c>
      <c r="H619" s="8" t="s">
        <v>1155</v>
      </c>
      <c r="I619" s="8" t="s">
        <v>3242</v>
      </c>
      <c r="J619" s="8" t="s">
        <v>712</v>
      </c>
      <c r="K619" s="7" t="s">
        <v>1156</v>
      </c>
      <c r="L619" s="16">
        <v>20000000</v>
      </c>
      <c r="M619" s="16">
        <f t="shared" si="18"/>
        <v>200</v>
      </c>
      <c r="N619" s="16">
        <f t="shared" si="19"/>
        <v>2</v>
      </c>
    </row>
    <row r="620" spans="1:14" x14ac:dyDescent="0.2">
      <c r="A620" s="6">
        <v>42947</v>
      </c>
      <c r="B620" s="7">
        <v>175</v>
      </c>
      <c r="C620" s="4" t="s">
        <v>23</v>
      </c>
      <c r="D620" s="4" t="s">
        <v>23</v>
      </c>
      <c r="E620" s="4" t="s">
        <v>23</v>
      </c>
      <c r="F620" s="4" t="s">
        <v>23</v>
      </c>
      <c r="G620" s="7" t="s">
        <v>711</v>
      </c>
      <c r="H620" s="8" t="s">
        <v>2931</v>
      </c>
      <c r="I620" s="8" t="s">
        <v>3237</v>
      </c>
      <c r="J620" s="8" t="s">
        <v>712</v>
      </c>
      <c r="K620" s="7" t="s">
        <v>1157</v>
      </c>
      <c r="L620" s="16">
        <v>10000000</v>
      </c>
      <c r="M620" s="16">
        <f t="shared" si="18"/>
        <v>100</v>
      </c>
      <c r="N620" s="16">
        <f t="shared" si="19"/>
        <v>1</v>
      </c>
    </row>
    <row r="621" spans="1:14" x14ac:dyDescent="0.2">
      <c r="A621" s="22">
        <v>42948</v>
      </c>
      <c r="B621" s="7">
        <v>23</v>
      </c>
      <c r="C621" s="8" t="s">
        <v>1262</v>
      </c>
      <c r="D621" s="8" t="s">
        <v>1244</v>
      </c>
      <c r="E621" s="8" t="s">
        <v>28</v>
      </c>
      <c r="F621" s="8" t="s">
        <v>12</v>
      </c>
      <c r="G621" s="7" t="s">
        <v>42</v>
      </c>
      <c r="H621" s="8" t="s">
        <v>1263</v>
      </c>
      <c r="I621" s="8" t="s">
        <v>2689</v>
      </c>
      <c r="J621" s="8" t="s">
        <v>1264</v>
      </c>
      <c r="K621" s="7" t="s">
        <v>1265</v>
      </c>
      <c r="L621" s="8">
        <v>5000000</v>
      </c>
      <c r="M621" s="16">
        <f>L621/100000</f>
        <v>50</v>
      </c>
      <c r="N621" s="16">
        <f>M621/100</f>
        <v>0.5</v>
      </c>
    </row>
    <row r="622" spans="1:14" x14ac:dyDescent="0.2">
      <c r="A622" s="22">
        <v>42948</v>
      </c>
      <c r="B622" s="7">
        <v>120</v>
      </c>
      <c r="C622" s="8" t="s">
        <v>1212</v>
      </c>
      <c r="D622" s="8" t="s">
        <v>1238</v>
      </c>
      <c r="E622" s="8" t="s">
        <v>31</v>
      </c>
      <c r="F622" s="8" t="s">
        <v>14</v>
      </c>
      <c r="G622" s="7" t="s">
        <v>866</v>
      </c>
      <c r="H622" s="8" t="s">
        <v>1266</v>
      </c>
      <c r="I622" s="8" t="s">
        <v>3231</v>
      </c>
      <c r="J622" s="8" t="s">
        <v>868</v>
      </c>
      <c r="K622" s="7" t="s">
        <v>1267</v>
      </c>
      <c r="L622" s="8">
        <v>99600</v>
      </c>
      <c r="M622" s="16">
        <f t="shared" ref="M622:M685" si="20">L622/100000</f>
        <v>0.996</v>
      </c>
      <c r="N622" s="16">
        <f t="shared" ref="N622:N685" si="21">M622/100</f>
        <v>9.9600000000000001E-3</v>
      </c>
    </row>
    <row r="623" spans="1:14" x14ac:dyDescent="0.2">
      <c r="A623" s="22">
        <v>42949</v>
      </c>
      <c r="B623" s="7">
        <v>12</v>
      </c>
      <c r="C623" s="8" t="s">
        <v>32</v>
      </c>
      <c r="D623" s="8" t="s">
        <v>32</v>
      </c>
      <c r="E623" s="8" t="s">
        <v>29</v>
      </c>
      <c r="F623" s="8" t="s">
        <v>29</v>
      </c>
      <c r="G623" s="7" t="s">
        <v>152</v>
      </c>
      <c r="H623" s="8" t="s">
        <v>1268</v>
      </c>
      <c r="I623" s="8" t="s">
        <v>3255</v>
      </c>
      <c r="J623" s="8" t="s">
        <v>154</v>
      </c>
      <c r="K623" s="7" t="s">
        <v>1269</v>
      </c>
      <c r="L623" s="8">
        <v>15000000</v>
      </c>
      <c r="M623" s="16">
        <f t="shared" si="20"/>
        <v>150</v>
      </c>
      <c r="N623" s="16">
        <f t="shared" si="21"/>
        <v>1.5</v>
      </c>
    </row>
    <row r="624" spans="1:14" x14ac:dyDescent="0.2">
      <c r="A624" s="22">
        <v>42949</v>
      </c>
      <c r="B624" s="7">
        <v>12</v>
      </c>
      <c r="C624" s="8" t="s">
        <v>32</v>
      </c>
      <c r="D624" s="8" t="s">
        <v>32</v>
      </c>
      <c r="E624" s="8" t="s">
        <v>29</v>
      </c>
      <c r="F624" s="8" t="s">
        <v>29</v>
      </c>
      <c r="G624" s="7" t="s">
        <v>382</v>
      </c>
      <c r="H624" s="8" t="s">
        <v>1270</v>
      </c>
      <c r="I624" s="8" t="s">
        <v>2683</v>
      </c>
      <c r="J624" s="8" t="s">
        <v>383</v>
      </c>
      <c r="K624" s="7" t="s">
        <v>1271</v>
      </c>
      <c r="L624" s="8">
        <v>5000000</v>
      </c>
      <c r="M624" s="16">
        <f t="shared" si="20"/>
        <v>50</v>
      </c>
      <c r="N624" s="16">
        <f t="shared" si="21"/>
        <v>0.5</v>
      </c>
    </row>
    <row r="625" spans="1:14" x14ac:dyDescent="0.2">
      <c r="A625" s="22">
        <v>42949</v>
      </c>
      <c r="B625" s="7">
        <v>12</v>
      </c>
      <c r="C625" s="8" t="s">
        <v>32</v>
      </c>
      <c r="D625" s="8" t="s">
        <v>32</v>
      </c>
      <c r="E625" s="8" t="s">
        <v>29</v>
      </c>
      <c r="F625" s="8" t="s">
        <v>29</v>
      </c>
      <c r="G625" s="7" t="s">
        <v>382</v>
      </c>
      <c r="H625" s="8" t="s">
        <v>2932</v>
      </c>
      <c r="I625" s="8" t="s">
        <v>2683</v>
      </c>
      <c r="J625" s="8" t="s">
        <v>383</v>
      </c>
      <c r="K625" s="7" t="s">
        <v>1272</v>
      </c>
      <c r="L625" s="8">
        <v>5000000</v>
      </c>
      <c r="M625" s="16">
        <f t="shared" si="20"/>
        <v>50</v>
      </c>
      <c r="N625" s="16">
        <f t="shared" si="21"/>
        <v>0.5</v>
      </c>
    </row>
    <row r="626" spans="1:14" x14ac:dyDescent="0.2">
      <c r="A626" s="22">
        <v>42949</v>
      </c>
      <c r="B626" s="7">
        <v>12</v>
      </c>
      <c r="C626" s="8" t="s">
        <v>32</v>
      </c>
      <c r="D626" s="8" t="s">
        <v>32</v>
      </c>
      <c r="E626" s="8" t="s">
        <v>29</v>
      </c>
      <c r="F626" s="8" t="s">
        <v>29</v>
      </c>
      <c r="G626" s="7" t="s">
        <v>382</v>
      </c>
      <c r="H626" s="8" t="s">
        <v>2933</v>
      </c>
      <c r="I626" s="8" t="s">
        <v>2683</v>
      </c>
      <c r="J626" s="8" t="s">
        <v>383</v>
      </c>
      <c r="K626" s="7" t="s">
        <v>1273</v>
      </c>
      <c r="L626" s="8">
        <v>5000000</v>
      </c>
      <c r="M626" s="16">
        <f t="shared" si="20"/>
        <v>50</v>
      </c>
      <c r="N626" s="16">
        <f t="shared" si="21"/>
        <v>0.5</v>
      </c>
    </row>
    <row r="627" spans="1:14" x14ac:dyDescent="0.2">
      <c r="A627" s="22">
        <v>42949</v>
      </c>
      <c r="B627" s="7">
        <v>12</v>
      </c>
      <c r="C627" s="8" t="s">
        <v>32</v>
      </c>
      <c r="D627" s="8" t="s">
        <v>32</v>
      </c>
      <c r="E627" s="8" t="s">
        <v>29</v>
      </c>
      <c r="F627" s="8" t="s">
        <v>29</v>
      </c>
      <c r="G627" s="7" t="s">
        <v>382</v>
      </c>
      <c r="H627" s="8" t="s">
        <v>1274</v>
      </c>
      <c r="I627" s="8" t="s">
        <v>2683</v>
      </c>
      <c r="J627" s="8" t="s">
        <v>383</v>
      </c>
      <c r="K627" s="7" t="s">
        <v>1275</v>
      </c>
      <c r="L627" s="8">
        <v>5000000</v>
      </c>
      <c r="M627" s="16">
        <f t="shared" si="20"/>
        <v>50</v>
      </c>
      <c r="N627" s="16">
        <f t="shared" si="21"/>
        <v>0.5</v>
      </c>
    </row>
    <row r="628" spans="1:14" x14ac:dyDescent="0.2">
      <c r="A628" s="22">
        <v>42949</v>
      </c>
      <c r="B628" s="7">
        <v>13</v>
      </c>
      <c r="C628" s="8" t="s">
        <v>33</v>
      </c>
      <c r="D628" s="8" t="s">
        <v>32</v>
      </c>
      <c r="E628" s="8" t="s">
        <v>29</v>
      </c>
      <c r="F628" s="8" t="s">
        <v>29</v>
      </c>
      <c r="G628" s="7" t="s">
        <v>1276</v>
      </c>
      <c r="H628" s="8" t="s">
        <v>1277</v>
      </c>
      <c r="I628" s="8" t="s">
        <v>3264</v>
      </c>
      <c r="J628" s="8" t="s">
        <v>1278</v>
      </c>
      <c r="K628" s="7" t="s">
        <v>1279</v>
      </c>
      <c r="L628" s="8">
        <v>20000000</v>
      </c>
      <c r="M628" s="16">
        <f t="shared" si="20"/>
        <v>200</v>
      </c>
      <c r="N628" s="16">
        <f t="shared" si="21"/>
        <v>2</v>
      </c>
    </row>
    <row r="629" spans="1:14" x14ac:dyDescent="0.2">
      <c r="A629" s="22">
        <v>42949</v>
      </c>
      <c r="B629" s="7">
        <v>13</v>
      </c>
      <c r="C629" s="8" t="s">
        <v>33</v>
      </c>
      <c r="D629" s="8" t="s">
        <v>32</v>
      </c>
      <c r="E629" s="8" t="s">
        <v>29</v>
      </c>
      <c r="F629" s="8" t="s">
        <v>29</v>
      </c>
      <c r="G629" s="7" t="s">
        <v>1276</v>
      </c>
      <c r="H629" s="8" t="s">
        <v>2934</v>
      </c>
      <c r="I629" s="8" t="s">
        <v>2685</v>
      </c>
      <c r="J629" s="8" t="s">
        <v>1278</v>
      </c>
      <c r="K629" s="7" t="s">
        <v>1280</v>
      </c>
      <c r="L629" s="8">
        <v>20000000</v>
      </c>
      <c r="M629" s="16">
        <f t="shared" si="20"/>
        <v>200</v>
      </c>
      <c r="N629" s="16">
        <f t="shared" si="21"/>
        <v>2</v>
      </c>
    </row>
    <row r="630" spans="1:14" x14ac:dyDescent="0.2">
      <c r="A630" s="22">
        <v>42949</v>
      </c>
      <c r="B630" s="7">
        <v>13</v>
      </c>
      <c r="C630" s="8" t="s">
        <v>33</v>
      </c>
      <c r="D630" s="8" t="s">
        <v>32</v>
      </c>
      <c r="E630" s="8" t="s">
        <v>29</v>
      </c>
      <c r="F630" s="8" t="s">
        <v>29</v>
      </c>
      <c r="G630" s="7" t="s">
        <v>1276</v>
      </c>
      <c r="H630" s="8" t="s">
        <v>1281</v>
      </c>
      <c r="I630" s="8" t="s">
        <v>2685</v>
      </c>
      <c r="J630" s="8" t="s">
        <v>1278</v>
      </c>
      <c r="K630" s="7" t="s">
        <v>1282</v>
      </c>
      <c r="L630" s="8">
        <v>10000000</v>
      </c>
      <c r="M630" s="16">
        <f t="shared" si="20"/>
        <v>100</v>
      </c>
      <c r="N630" s="16">
        <f t="shared" si="21"/>
        <v>1</v>
      </c>
    </row>
    <row r="631" spans="1:14" x14ac:dyDescent="0.2">
      <c r="A631" s="22">
        <v>42949</v>
      </c>
      <c r="B631" s="7">
        <v>13</v>
      </c>
      <c r="C631" s="8" t="s">
        <v>33</v>
      </c>
      <c r="D631" s="8" t="s">
        <v>32</v>
      </c>
      <c r="E631" s="8" t="s">
        <v>29</v>
      </c>
      <c r="F631" s="8" t="s">
        <v>29</v>
      </c>
      <c r="G631" s="7" t="s">
        <v>1276</v>
      </c>
      <c r="H631" s="8" t="s">
        <v>1283</v>
      </c>
      <c r="I631" s="8" t="s">
        <v>2681</v>
      </c>
      <c r="J631" s="8" t="s">
        <v>1278</v>
      </c>
      <c r="K631" s="7" t="s">
        <v>1284</v>
      </c>
      <c r="L631" s="8">
        <v>10000000</v>
      </c>
      <c r="M631" s="16">
        <f t="shared" si="20"/>
        <v>100</v>
      </c>
      <c r="N631" s="16">
        <f t="shared" si="21"/>
        <v>1</v>
      </c>
    </row>
    <row r="632" spans="1:14" x14ac:dyDescent="0.2">
      <c r="A632" s="22">
        <v>42949</v>
      </c>
      <c r="B632" s="7">
        <v>13</v>
      </c>
      <c r="C632" s="8" t="s">
        <v>33</v>
      </c>
      <c r="D632" s="8" t="s">
        <v>32</v>
      </c>
      <c r="E632" s="8" t="s">
        <v>29</v>
      </c>
      <c r="F632" s="8" t="s">
        <v>29</v>
      </c>
      <c r="G632" s="7" t="s">
        <v>1276</v>
      </c>
      <c r="H632" s="8" t="s">
        <v>1285</v>
      </c>
      <c r="I632" s="8" t="s">
        <v>3237</v>
      </c>
      <c r="J632" s="8" t="s">
        <v>1278</v>
      </c>
      <c r="K632" s="7" t="s">
        <v>1286</v>
      </c>
      <c r="L632" s="8">
        <v>20000000</v>
      </c>
      <c r="M632" s="16">
        <f t="shared" si="20"/>
        <v>200</v>
      </c>
      <c r="N632" s="16">
        <f t="shared" si="21"/>
        <v>2</v>
      </c>
    </row>
    <row r="633" spans="1:14" x14ac:dyDescent="0.2">
      <c r="A633" s="22">
        <v>42949</v>
      </c>
      <c r="B633" s="7">
        <v>123</v>
      </c>
      <c r="C633" s="8" t="s">
        <v>1258</v>
      </c>
      <c r="D633" s="8" t="s">
        <v>1258</v>
      </c>
      <c r="E633" s="8" t="s">
        <v>1258</v>
      </c>
      <c r="F633" s="8" t="s">
        <v>1236</v>
      </c>
      <c r="G633" s="7" t="s">
        <v>134</v>
      </c>
      <c r="H633" s="8" t="s">
        <v>2935</v>
      </c>
      <c r="I633" s="8" t="s">
        <v>2686</v>
      </c>
      <c r="J633" s="8" t="s">
        <v>136</v>
      </c>
      <c r="K633" s="7" t="s">
        <v>1287</v>
      </c>
      <c r="L633" s="8">
        <v>3000000</v>
      </c>
      <c r="M633" s="16">
        <f t="shared" si="20"/>
        <v>30</v>
      </c>
      <c r="N633" s="16">
        <f t="shared" si="21"/>
        <v>0.3</v>
      </c>
    </row>
    <row r="634" spans="1:14" x14ac:dyDescent="0.2">
      <c r="A634" s="22">
        <v>42949</v>
      </c>
      <c r="B634" s="7">
        <v>123</v>
      </c>
      <c r="C634" s="8" t="s">
        <v>1258</v>
      </c>
      <c r="D634" s="8" t="s">
        <v>1258</v>
      </c>
      <c r="E634" s="8" t="s">
        <v>1258</v>
      </c>
      <c r="F634" s="8" t="s">
        <v>1236</v>
      </c>
      <c r="G634" s="7" t="s">
        <v>134</v>
      </c>
      <c r="H634" s="8" t="s">
        <v>1288</v>
      </c>
      <c r="I634" s="8" t="s">
        <v>3264</v>
      </c>
      <c r="J634" s="8" t="s">
        <v>136</v>
      </c>
      <c r="K634" s="7" t="s">
        <v>1289</v>
      </c>
      <c r="L634" s="8">
        <v>3500000</v>
      </c>
      <c r="M634" s="16">
        <f t="shared" si="20"/>
        <v>35</v>
      </c>
      <c r="N634" s="16">
        <f t="shared" si="21"/>
        <v>0.35</v>
      </c>
    </row>
    <row r="635" spans="1:14" x14ac:dyDescent="0.2">
      <c r="A635" s="22">
        <v>42949</v>
      </c>
      <c r="B635" s="7">
        <v>123</v>
      </c>
      <c r="C635" s="8" t="s">
        <v>1258</v>
      </c>
      <c r="D635" s="8" t="s">
        <v>1258</v>
      </c>
      <c r="E635" s="8" t="s">
        <v>1258</v>
      </c>
      <c r="F635" s="8" t="s">
        <v>1236</v>
      </c>
      <c r="G635" s="7" t="s">
        <v>134</v>
      </c>
      <c r="H635" s="8" t="s">
        <v>1290</v>
      </c>
      <c r="I635" s="8" t="s">
        <v>3264</v>
      </c>
      <c r="J635" s="8" t="s">
        <v>136</v>
      </c>
      <c r="K635" s="7" t="s">
        <v>1291</v>
      </c>
      <c r="L635" s="8">
        <v>3500000</v>
      </c>
      <c r="M635" s="16">
        <f t="shared" si="20"/>
        <v>35</v>
      </c>
      <c r="N635" s="16">
        <f t="shared" si="21"/>
        <v>0.35</v>
      </c>
    </row>
    <row r="636" spans="1:14" x14ac:dyDescent="0.2">
      <c r="A636" s="22">
        <v>42949</v>
      </c>
      <c r="B636" s="7">
        <v>124</v>
      </c>
      <c r="C636" s="8" t="s">
        <v>1292</v>
      </c>
      <c r="D636" s="8" t="s">
        <v>1258</v>
      </c>
      <c r="E636" s="8" t="s">
        <v>1258</v>
      </c>
      <c r="F636" s="8" t="s">
        <v>1236</v>
      </c>
      <c r="G636" s="7" t="s">
        <v>134</v>
      </c>
      <c r="H636" s="8" t="s">
        <v>2936</v>
      </c>
      <c r="I636" s="8" t="s">
        <v>2683</v>
      </c>
      <c r="J636" s="8" t="s">
        <v>136</v>
      </c>
      <c r="K636" s="7" t="s">
        <v>1293</v>
      </c>
      <c r="L636" s="8">
        <v>2800000</v>
      </c>
      <c r="M636" s="16">
        <f t="shared" si="20"/>
        <v>28</v>
      </c>
      <c r="N636" s="16">
        <f t="shared" si="21"/>
        <v>0.28000000000000003</v>
      </c>
    </row>
    <row r="637" spans="1:14" x14ac:dyDescent="0.2">
      <c r="A637" s="22">
        <v>42949</v>
      </c>
      <c r="B637" s="7">
        <v>124</v>
      </c>
      <c r="C637" s="8" t="s">
        <v>1292</v>
      </c>
      <c r="D637" s="8" t="s">
        <v>1258</v>
      </c>
      <c r="E637" s="8" t="s">
        <v>1258</v>
      </c>
      <c r="F637" s="8" t="s">
        <v>1236</v>
      </c>
      <c r="G637" s="7" t="s">
        <v>134</v>
      </c>
      <c r="H637" s="8" t="s">
        <v>1294</v>
      </c>
      <c r="I637" s="8" t="s">
        <v>2683</v>
      </c>
      <c r="J637" s="8" t="s">
        <v>136</v>
      </c>
      <c r="K637" s="7" t="s">
        <v>1295</v>
      </c>
      <c r="L637" s="8">
        <v>4000000</v>
      </c>
      <c r="M637" s="16">
        <f t="shared" si="20"/>
        <v>40</v>
      </c>
      <c r="N637" s="16">
        <f t="shared" si="21"/>
        <v>0.4</v>
      </c>
    </row>
    <row r="638" spans="1:14" x14ac:dyDescent="0.2">
      <c r="A638" s="22">
        <v>42949</v>
      </c>
      <c r="B638" s="7">
        <v>124</v>
      </c>
      <c r="C638" s="8" t="s">
        <v>1292</v>
      </c>
      <c r="D638" s="8" t="s">
        <v>1258</v>
      </c>
      <c r="E638" s="8" t="s">
        <v>1258</v>
      </c>
      <c r="F638" s="8" t="s">
        <v>1236</v>
      </c>
      <c r="G638" s="7" t="s">
        <v>134</v>
      </c>
      <c r="H638" s="8" t="s">
        <v>1296</v>
      </c>
      <c r="I638" s="8" t="s">
        <v>2683</v>
      </c>
      <c r="J638" s="8" t="s">
        <v>136</v>
      </c>
      <c r="K638" s="7" t="s">
        <v>1297</v>
      </c>
      <c r="L638" s="8">
        <v>2000000</v>
      </c>
      <c r="M638" s="16">
        <f t="shared" si="20"/>
        <v>20</v>
      </c>
      <c r="N638" s="16">
        <f t="shared" si="21"/>
        <v>0.2</v>
      </c>
    </row>
    <row r="639" spans="1:14" x14ac:dyDescent="0.2">
      <c r="A639" s="22">
        <v>42949</v>
      </c>
      <c r="B639" s="7">
        <v>124</v>
      </c>
      <c r="C639" s="8" t="s">
        <v>1292</v>
      </c>
      <c r="D639" s="8" t="s">
        <v>1258</v>
      </c>
      <c r="E639" s="8" t="s">
        <v>1258</v>
      </c>
      <c r="F639" s="8" t="s">
        <v>1236</v>
      </c>
      <c r="G639" s="7" t="s">
        <v>134</v>
      </c>
      <c r="H639" s="8" t="s">
        <v>1298</v>
      </c>
      <c r="I639" s="8" t="s">
        <v>2686</v>
      </c>
      <c r="J639" s="8" t="s">
        <v>136</v>
      </c>
      <c r="K639" s="7" t="s">
        <v>1299</v>
      </c>
      <c r="L639" s="8">
        <v>1200000</v>
      </c>
      <c r="M639" s="16">
        <f t="shared" si="20"/>
        <v>12</v>
      </c>
      <c r="N639" s="16">
        <f t="shared" si="21"/>
        <v>0.12</v>
      </c>
    </row>
    <row r="640" spans="1:14" x14ac:dyDescent="0.2">
      <c r="A640" s="22">
        <v>42949</v>
      </c>
      <c r="B640" s="7">
        <v>135</v>
      </c>
      <c r="C640" s="8" t="s">
        <v>1300</v>
      </c>
      <c r="D640" s="8" t="s">
        <v>27</v>
      </c>
      <c r="E640" s="8" t="s">
        <v>20</v>
      </c>
      <c r="F640" s="8" t="s">
        <v>14</v>
      </c>
      <c r="G640" s="7" t="s">
        <v>42</v>
      </c>
      <c r="H640" s="8" t="s">
        <v>1301</v>
      </c>
      <c r="I640" s="8" t="s">
        <v>3231</v>
      </c>
      <c r="J640" s="8" t="s">
        <v>1264</v>
      </c>
      <c r="K640" s="7" t="s">
        <v>1302</v>
      </c>
      <c r="L640" s="8">
        <v>2500000</v>
      </c>
      <c r="M640" s="16">
        <f t="shared" si="20"/>
        <v>25</v>
      </c>
      <c r="N640" s="16">
        <f t="shared" si="21"/>
        <v>0.25</v>
      </c>
    </row>
    <row r="641" spans="1:14" x14ac:dyDescent="0.2">
      <c r="A641" s="22">
        <v>42949</v>
      </c>
      <c r="B641" s="7">
        <v>135</v>
      </c>
      <c r="C641" s="8" t="s">
        <v>1300</v>
      </c>
      <c r="D641" s="8" t="s">
        <v>27</v>
      </c>
      <c r="E641" s="8" t="s">
        <v>20</v>
      </c>
      <c r="F641" s="8" t="s">
        <v>14</v>
      </c>
      <c r="G641" s="7" t="s">
        <v>42</v>
      </c>
      <c r="H641" s="8" t="s">
        <v>1303</v>
      </c>
      <c r="I641" s="8" t="s">
        <v>3231</v>
      </c>
      <c r="J641" s="8" t="s">
        <v>1264</v>
      </c>
      <c r="K641" s="7" t="s">
        <v>1304</v>
      </c>
      <c r="L641" s="8">
        <v>2500000</v>
      </c>
      <c r="M641" s="16">
        <f t="shared" si="20"/>
        <v>25</v>
      </c>
      <c r="N641" s="16">
        <f t="shared" si="21"/>
        <v>0.25</v>
      </c>
    </row>
    <row r="642" spans="1:14" x14ac:dyDescent="0.2">
      <c r="A642" s="22">
        <v>42949</v>
      </c>
      <c r="B642" s="7">
        <v>135</v>
      </c>
      <c r="C642" s="8" t="s">
        <v>1300</v>
      </c>
      <c r="D642" s="8" t="s">
        <v>27</v>
      </c>
      <c r="E642" s="8" t="s">
        <v>20</v>
      </c>
      <c r="F642" s="8" t="s">
        <v>14</v>
      </c>
      <c r="G642" s="7" t="s">
        <v>42</v>
      </c>
      <c r="H642" s="8" t="s">
        <v>1305</v>
      </c>
      <c r="I642" s="8" t="s">
        <v>3264</v>
      </c>
      <c r="J642" s="8" t="s">
        <v>1264</v>
      </c>
      <c r="K642" s="7" t="s">
        <v>1306</v>
      </c>
      <c r="L642" s="8">
        <v>2500000</v>
      </c>
      <c r="M642" s="16">
        <f t="shared" si="20"/>
        <v>25</v>
      </c>
      <c r="N642" s="16">
        <f t="shared" si="21"/>
        <v>0.25</v>
      </c>
    </row>
    <row r="643" spans="1:14" x14ac:dyDescent="0.2">
      <c r="A643" s="22">
        <v>42949</v>
      </c>
      <c r="B643" s="7">
        <v>135</v>
      </c>
      <c r="C643" s="8" t="s">
        <v>1300</v>
      </c>
      <c r="D643" s="8" t="s">
        <v>27</v>
      </c>
      <c r="E643" s="8" t="s">
        <v>20</v>
      </c>
      <c r="F643" s="8" t="s">
        <v>14</v>
      </c>
      <c r="G643" s="7" t="s">
        <v>42</v>
      </c>
      <c r="H643" s="8" t="s">
        <v>2937</v>
      </c>
      <c r="I643" s="8" t="s">
        <v>2685</v>
      </c>
      <c r="J643" s="8" t="s">
        <v>1264</v>
      </c>
      <c r="K643" s="7" t="s">
        <v>1307</v>
      </c>
      <c r="L643" s="8">
        <v>2500000</v>
      </c>
      <c r="M643" s="16">
        <f t="shared" si="20"/>
        <v>25</v>
      </c>
      <c r="N643" s="16">
        <f t="shared" si="21"/>
        <v>0.25</v>
      </c>
    </row>
    <row r="644" spans="1:14" x14ac:dyDescent="0.2">
      <c r="A644" s="22">
        <v>42949</v>
      </c>
      <c r="B644" s="7">
        <v>135</v>
      </c>
      <c r="C644" s="8" t="s">
        <v>1300</v>
      </c>
      <c r="D644" s="8" t="s">
        <v>27</v>
      </c>
      <c r="E644" s="8" t="s">
        <v>20</v>
      </c>
      <c r="F644" s="8" t="s">
        <v>14</v>
      </c>
      <c r="G644" s="7" t="s">
        <v>42</v>
      </c>
      <c r="H644" s="8" t="s">
        <v>1308</v>
      </c>
      <c r="I644" s="8" t="s">
        <v>2684</v>
      </c>
      <c r="J644" s="8" t="s">
        <v>1264</v>
      </c>
      <c r="K644" s="7" t="s">
        <v>1309</v>
      </c>
      <c r="L644" s="8">
        <v>2500000</v>
      </c>
      <c r="M644" s="16">
        <f t="shared" si="20"/>
        <v>25</v>
      </c>
      <c r="N644" s="16">
        <f t="shared" si="21"/>
        <v>0.25</v>
      </c>
    </row>
    <row r="645" spans="1:14" x14ac:dyDescent="0.2">
      <c r="A645" s="22">
        <v>42949</v>
      </c>
      <c r="B645" s="7">
        <v>136</v>
      </c>
      <c r="C645" s="8" t="s">
        <v>27</v>
      </c>
      <c r="D645" s="8" t="s">
        <v>27</v>
      </c>
      <c r="E645" s="8" t="s">
        <v>20</v>
      </c>
      <c r="F645" s="8" t="s">
        <v>14</v>
      </c>
      <c r="G645" s="7" t="s">
        <v>42</v>
      </c>
      <c r="H645" s="8" t="s">
        <v>2938</v>
      </c>
      <c r="I645" s="8" t="s">
        <v>2685</v>
      </c>
      <c r="J645" s="8" t="s">
        <v>1264</v>
      </c>
      <c r="K645" s="7" t="s">
        <v>1310</v>
      </c>
      <c r="L645" s="8">
        <v>2000000</v>
      </c>
      <c r="M645" s="16">
        <f t="shared" si="20"/>
        <v>20</v>
      </c>
      <c r="N645" s="16">
        <f t="shared" si="21"/>
        <v>0.2</v>
      </c>
    </row>
    <row r="646" spans="1:14" x14ac:dyDescent="0.2">
      <c r="A646" s="22">
        <v>42949</v>
      </c>
      <c r="B646" s="7">
        <v>136</v>
      </c>
      <c r="C646" s="8" t="s">
        <v>27</v>
      </c>
      <c r="D646" s="8" t="s">
        <v>27</v>
      </c>
      <c r="E646" s="8" t="s">
        <v>20</v>
      </c>
      <c r="F646" s="8" t="s">
        <v>14</v>
      </c>
      <c r="G646" s="7" t="s">
        <v>42</v>
      </c>
      <c r="H646" s="8" t="s">
        <v>1311</v>
      </c>
      <c r="I646" s="8" t="s">
        <v>2685</v>
      </c>
      <c r="J646" s="8" t="s">
        <v>1264</v>
      </c>
      <c r="K646" s="7" t="s">
        <v>1312</v>
      </c>
      <c r="L646" s="8">
        <v>2000000</v>
      </c>
      <c r="M646" s="16">
        <f t="shared" si="20"/>
        <v>20</v>
      </c>
      <c r="N646" s="16">
        <f t="shared" si="21"/>
        <v>0.2</v>
      </c>
    </row>
    <row r="647" spans="1:14" x14ac:dyDescent="0.2">
      <c r="A647" s="22">
        <v>42949</v>
      </c>
      <c r="B647" s="7">
        <v>136</v>
      </c>
      <c r="C647" s="8" t="s">
        <v>27</v>
      </c>
      <c r="D647" s="8" t="s">
        <v>27</v>
      </c>
      <c r="E647" s="8" t="s">
        <v>20</v>
      </c>
      <c r="F647" s="8" t="s">
        <v>14</v>
      </c>
      <c r="G647" s="7" t="s">
        <v>42</v>
      </c>
      <c r="H647" s="8" t="s">
        <v>1313</v>
      </c>
      <c r="I647" s="8" t="s">
        <v>2685</v>
      </c>
      <c r="J647" s="8" t="s">
        <v>1264</v>
      </c>
      <c r="K647" s="7" t="s">
        <v>1314</v>
      </c>
      <c r="L647" s="8">
        <v>2000000</v>
      </c>
      <c r="M647" s="16">
        <f t="shared" si="20"/>
        <v>20</v>
      </c>
      <c r="N647" s="16">
        <f t="shared" si="21"/>
        <v>0.2</v>
      </c>
    </row>
    <row r="648" spans="1:14" x14ac:dyDescent="0.2">
      <c r="A648" s="22">
        <v>42949</v>
      </c>
      <c r="B648" s="7">
        <v>136</v>
      </c>
      <c r="C648" s="8" t="s">
        <v>27</v>
      </c>
      <c r="D648" s="8" t="s">
        <v>27</v>
      </c>
      <c r="E648" s="8" t="s">
        <v>20</v>
      </c>
      <c r="F648" s="8" t="s">
        <v>14</v>
      </c>
      <c r="G648" s="7" t="s">
        <v>42</v>
      </c>
      <c r="H648" s="8" t="s">
        <v>1315</v>
      </c>
      <c r="I648" s="8" t="s">
        <v>2685</v>
      </c>
      <c r="J648" s="8" t="s">
        <v>1264</v>
      </c>
      <c r="K648" s="7" t="s">
        <v>1316</v>
      </c>
      <c r="L648" s="8">
        <v>2000000</v>
      </c>
      <c r="M648" s="16">
        <f t="shared" si="20"/>
        <v>20</v>
      </c>
      <c r="N648" s="16">
        <f t="shared" si="21"/>
        <v>0.2</v>
      </c>
    </row>
    <row r="649" spans="1:14" x14ac:dyDescent="0.2">
      <c r="A649" s="22">
        <v>42949</v>
      </c>
      <c r="B649" s="7">
        <v>136</v>
      </c>
      <c r="C649" s="8" t="s">
        <v>27</v>
      </c>
      <c r="D649" s="8" t="s">
        <v>27</v>
      </c>
      <c r="E649" s="8" t="s">
        <v>20</v>
      </c>
      <c r="F649" s="8" t="s">
        <v>14</v>
      </c>
      <c r="G649" s="7" t="s">
        <v>42</v>
      </c>
      <c r="H649" s="8" t="s">
        <v>2939</v>
      </c>
      <c r="I649" s="8" t="s">
        <v>2685</v>
      </c>
      <c r="J649" s="8" t="s">
        <v>1264</v>
      </c>
      <c r="K649" s="7" t="s">
        <v>1317</v>
      </c>
      <c r="L649" s="8">
        <v>2000000</v>
      </c>
      <c r="M649" s="16">
        <f t="shared" si="20"/>
        <v>20</v>
      </c>
      <c r="N649" s="16">
        <f t="shared" si="21"/>
        <v>0.2</v>
      </c>
    </row>
    <row r="650" spans="1:14" x14ac:dyDescent="0.2">
      <c r="A650" s="22">
        <v>42949</v>
      </c>
      <c r="B650" s="7">
        <v>136</v>
      </c>
      <c r="C650" s="8" t="s">
        <v>27</v>
      </c>
      <c r="D650" s="8" t="s">
        <v>27</v>
      </c>
      <c r="E650" s="8" t="s">
        <v>20</v>
      </c>
      <c r="F650" s="8" t="s">
        <v>14</v>
      </c>
      <c r="G650" s="7" t="s">
        <v>42</v>
      </c>
      <c r="H650" s="8" t="s">
        <v>2940</v>
      </c>
      <c r="I650" s="8" t="s">
        <v>2685</v>
      </c>
      <c r="J650" s="8" t="s">
        <v>1264</v>
      </c>
      <c r="K650" s="7" t="s">
        <v>1318</v>
      </c>
      <c r="L650" s="8">
        <v>2000000</v>
      </c>
      <c r="M650" s="16">
        <f t="shared" si="20"/>
        <v>20</v>
      </c>
      <c r="N650" s="16">
        <f t="shared" si="21"/>
        <v>0.2</v>
      </c>
    </row>
    <row r="651" spans="1:14" x14ac:dyDescent="0.2">
      <c r="A651" s="22">
        <v>42949</v>
      </c>
      <c r="B651" s="7">
        <v>136</v>
      </c>
      <c r="C651" s="8" t="s">
        <v>27</v>
      </c>
      <c r="D651" s="8" t="s">
        <v>27</v>
      </c>
      <c r="E651" s="8" t="s">
        <v>20</v>
      </c>
      <c r="F651" s="8" t="s">
        <v>14</v>
      </c>
      <c r="G651" s="7" t="s">
        <v>42</v>
      </c>
      <c r="H651" s="8" t="s">
        <v>1319</v>
      </c>
      <c r="I651" s="8" t="s">
        <v>3231</v>
      </c>
      <c r="J651" s="8" t="s">
        <v>1264</v>
      </c>
      <c r="K651" s="7" t="s">
        <v>1320</v>
      </c>
      <c r="L651" s="8">
        <v>2000000</v>
      </c>
      <c r="M651" s="16">
        <f t="shared" si="20"/>
        <v>20</v>
      </c>
      <c r="N651" s="16">
        <f t="shared" si="21"/>
        <v>0.2</v>
      </c>
    </row>
    <row r="652" spans="1:14" x14ac:dyDescent="0.2">
      <c r="A652" s="22">
        <v>42949</v>
      </c>
      <c r="B652" s="7">
        <v>136</v>
      </c>
      <c r="C652" s="8" t="s">
        <v>27</v>
      </c>
      <c r="D652" s="8" t="s">
        <v>27</v>
      </c>
      <c r="E652" s="8" t="s">
        <v>20</v>
      </c>
      <c r="F652" s="8" t="s">
        <v>14</v>
      </c>
      <c r="G652" s="7" t="s">
        <v>42</v>
      </c>
      <c r="H652" s="8" t="s">
        <v>1321</v>
      </c>
      <c r="I652" s="8" t="s">
        <v>2686</v>
      </c>
      <c r="J652" s="8" t="s">
        <v>1264</v>
      </c>
      <c r="K652" s="7" t="s">
        <v>1322</v>
      </c>
      <c r="L652" s="8">
        <v>2000000</v>
      </c>
      <c r="M652" s="16">
        <f t="shared" si="20"/>
        <v>20</v>
      </c>
      <c r="N652" s="16">
        <f t="shared" si="21"/>
        <v>0.2</v>
      </c>
    </row>
    <row r="653" spans="1:14" x14ac:dyDescent="0.2">
      <c r="A653" s="22">
        <v>42949</v>
      </c>
      <c r="B653" s="7">
        <v>136</v>
      </c>
      <c r="C653" s="8" t="s">
        <v>27</v>
      </c>
      <c r="D653" s="8" t="s">
        <v>27</v>
      </c>
      <c r="E653" s="8" t="s">
        <v>20</v>
      </c>
      <c r="F653" s="8" t="s">
        <v>14</v>
      </c>
      <c r="G653" s="7" t="s">
        <v>42</v>
      </c>
      <c r="H653" s="8" t="s">
        <v>1323</v>
      </c>
      <c r="I653" s="8" t="s">
        <v>2686</v>
      </c>
      <c r="J653" s="8" t="s">
        <v>1264</v>
      </c>
      <c r="K653" s="7" t="s">
        <v>1324</v>
      </c>
      <c r="L653" s="8">
        <v>2000000</v>
      </c>
      <c r="M653" s="16">
        <f t="shared" si="20"/>
        <v>20</v>
      </c>
      <c r="N653" s="16">
        <f t="shared" si="21"/>
        <v>0.2</v>
      </c>
    </row>
    <row r="654" spans="1:14" x14ac:dyDescent="0.2">
      <c r="A654" s="22">
        <v>42949</v>
      </c>
      <c r="B654" s="7">
        <v>136</v>
      </c>
      <c r="C654" s="8" t="s">
        <v>27</v>
      </c>
      <c r="D654" s="8" t="s">
        <v>27</v>
      </c>
      <c r="E654" s="8" t="s">
        <v>20</v>
      </c>
      <c r="F654" s="8" t="s">
        <v>14</v>
      </c>
      <c r="G654" s="7" t="s">
        <v>42</v>
      </c>
      <c r="H654" s="8" t="s">
        <v>1325</v>
      </c>
      <c r="I654" s="8" t="s">
        <v>2683</v>
      </c>
      <c r="J654" s="8" t="s">
        <v>1264</v>
      </c>
      <c r="K654" s="7" t="s">
        <v>1326</v>
      </c>
      <c r="L654" s="8">
        <v>1000000</v>
      </c>
      <c r="M654" s="16">
        <f t="shared" si="20"/>
        <v>10</v>
      </c>
      <c r="N654" s="16">
        <f t="shared" si="21"/>
        <v>0.1</v>
      </c>
    </row>
    <row r="655" spans="1:14" x14ac:dyDescent="0.2">
      <c r="A655" s="22">
        <v>42949</v>
      </c>
      <c r="B655" s="7">
        <v>136</v>
      </c>
      <c r="C655" s="8" t="s">
        <v>27</v>
      </c>
      <c r="D655" s="8" t="s">
        <v>27</v>
      </c>
      <c r="E655" s="8" t="s">
        <v>20</v>
      </c>
      <c r="F655" s="8" t="s">
        <v>14</v>
      </c>
      <c r="G655" s="7" t="s">
        <v>42</v>
      </c>
      <c r="H655" s="8" t="s">
        <v>1327</v>
      </c>
      <c r="I655" s="8" t="s">
        <v>2685</v>
      </c>
      <c r="J655" s="8" t="s">
        <v>1264</v>
      </c>
      <c r="K655" s="7" t="s">
        <v>1328</v>
      </c>
      <c r="L655" s="8">
        <v>2000000</v>
      </c>
      <c r="M655" s="16">
        <f t="shared" si="20"/>
        <v>20</v>
      </c>
      <c r="N655" s="16">
        <f t="shared" si="21"/>
        <v>0.2</v>
      </c>
    </row>
    <row r="656" spans="1:14" x14ac:dyDescent="0.2">
      <c r="A656" s="22">
        <v>42949</v>
      </c>
      <c r="B656" s="7">
        <v>136</v>
      </c>
      <c r="C656" s="8" t="s">
        <v>27</v>
      </c>
      <c r="D656" s="8" t="s">
        <v>27</v>
      </c>
      <c r="E656" s="8" t="s">
        <v>20</v>
      </c>
      <c r="F656" s="8" t="s">
        <v>14</v>
      </c>
      <c r="G656" s="7" t="s">
        <v>42</v>
      </c>
      <c r="H656" s="8" t="s">
        <v>1329</v>
      </c>
      <c r="I656" s="8" t="s">
        <v>2685</v>
      </c>
      <c r="J656" s="8" t="s">
        <v>1264</v>
      </c>
      <c r="K656" s="7" t="s">
        <v>1330</v>
      </c>
      <c r="L656" s="8">
        <v>2000000</v>
      </c>
      <c r="M656" s="16">
        <f t="shared" si="20"/>
        <v>20</v>
      </c>
      <c r="N656" s="16">
        <f t="shared" si="21"/>
        <v>0.2</v>
      </c>
    </row>
    <row r="657" spans="1:14" x14ac:dyDescent="0.2">
      <c r="A657" s="22">
        <v>42949</v>
      </c>
      <c r="B657" s="7">
        <v>136</v>
      </c>
      <c r="C657" s="8" t="s">
        <v>27</v>
      </c>
      <c r="D657" s="8" t="s">
        <v>27</v>
      </c>
      <c r="E657" s="8" t="s">
        <v>20</v>
      </c>
      <c r="F657" s="8" t="s">
        <v>14</v>
      </c>
      <c r="G657" s="7" t="s">
        <v>42</v>
      </c>
      <c r="H657" s="8" t="s">
        <v>1331</v>
      </c>
      <c r="I657" s="8" t="s">
        <v>2685</v>
      </c>
      <c r="J657" s="8" t="s">
        <v>1264</v>
      </c>
      <c r="K657" s="7" t="s">
        <v>1332</v>
      </c>
      <c r="L657" s="8">
        <v>2000000</v>
      </c>
      <c r="M657" s="16">
        <f t="shared" si="20"/>
        <v>20</v>
      </c>
      <c r="N657" s="16">
        <f t="shared" si="21"/>
        <v>0.2</v>
      </c>
    </row>
    <row r="658" spans="1:14" x14ac:dyDescent="0.2">
      <c r="A658" s="22">
        <v>42949</v>
      </c>
      <c r="B658" s="7">
        <v>137</v>
      </c>
      <c r="C658" s="8" t="s">
        <v>26</v>
      </c>
      <c r="D658" s="8" t="s">
        <v>27</v>
      </c>
      <c r="E658" s="8" t="s">
        <v>20</v>
      </c>
      <c r="F658" s="8" t="s">
        <v>14</v>
      </c>
      <c r="G658" s="7" t="s">
        <v>42</v>
      </c>
      <c r="H658" s="8" t="s">
        <v>1333</v>
      </c>
      <c r="I658" s="8" t="s">
        <v>3231</v>
      </c>
      <c r="J658" s="8" t="s">
        <v>1264</v>
      </c>
      <c r="K658" s="7" t="s">
        <v>1334</v>
      </c>
      <c r="L658" s="8">
        <v>2500000</v>
      </c>
      <c r="M658" s="16">
        <f t="shared" si="20"/>
        <v>25</v>
      </c>
      <c r="N658" s="16">
        <f t="shared" si="21"/>
        <v>0.25</v>
      </c>
    </row>
    <row r="659" spans="1:14" x14ac:dyDescent="0.2">
      <c r="A659" s="22">
        <v>42949</v>
      </c>
      <c r="B659" s="7">
        <v>137</v>
      </c>
      <c r="C659" s="8" t="s">
        <v>26</v>
      </c>
      <c r="D659" s="8" t="s">
        <v>27</v>
      </c>
      <c r="E659" s="8" t="s">
        <v>20</v>
      </c>
      <c r="F659" s="8" t="s">
        <v>14</v>
      </c>
      <c r="G659" s="7" t="s">
        <v>42</v>
      </c>
      <c r="H659" s="8" t="s">
        <v>1335</v>
      </c>
      <c r="I659" s="8" t="s">
        <v>3231</v>
      </c>
      <c r="J659" s="8" t="s">
        <v>1264</v>
      </c>
      <c r="K659" s="7" t="s">
        <v>1336</v>
      </c>
      <c r="L659" s="8">
        <v>2500000</v>
      </c>
      <c r="M659" s="16">
        <f t="shared" si="20"/>
        <v>25</v>
      </c>
      <c r="N659" s="16">
        <f t="shared" si="21"/>
        <v>0.25</v>
      </c>
    </row>
    <row r="660" spans="1:14" x14ac:dyDescent="0.2">
      <c r="A660" s="22">
        <v>42949</v>
      </c>
      <c r="B660" s="7">
        <v>137</v>
      </c>
      <c r="C660" s="8" t="s">
        <v>26</v>
      </c>
      <c r="D660" s="8" t="s">
        <v>27</v>
      </c>
      <c r="E660" s="8" t="s">
        <v>20</v>
      </c>
      <c r="F660" s="8" t="s">
        <v>14</v>
      </c>
      <c r="G660" s="7" t="s">
        <v>42</v>
      </c>
      <c r="H660" s="8" t="s">
        <v>1337</v>
      </c>
      <c r="I660" s="8" t="s">
        <v>3231</v>
      </c>
      <c r="J660" s="8" t="s">
        <v>1264</v>
      </c>
      <c r="K660" s="7" t="s">
        <v>1338</v>
      </c>
      <c r="L660" s="8">
        <v>2500000</v>
      </c>
      <c r="M660" s="16">
        <f t="shared" si="20"/>
        <v>25</v>
      </c>
      <c r="N660" s="16">
        <f t="shared" si="21"/>
        <v>0.25</v>
      </c>
    </row>
    <row r="661" spans="1:14" x14ac:dyDescent="0.2">
      <c r="A661" s="22">
        <v>42949</v>
      </c>
      <c r="B661" s="7">
        <v>137</v>
      </c>
      <c r="C661" s="8" t="s">
        <v>26</v>
      </c>
      <c r="D661" s="8" t="s">
        <v>27</v>
      </c>
      <c r="E661" s="8" t="s">
        <v>20</v>
      </c>
      <c r="F661" s="8" t="s">
        <v>14</v>
      </c>
      <c r="G661" s="7" t="s">
        <v>42</v>
      </c>
      <c r="H661" s="8" t="s">
        <v>1339</v>
      </c>
      <c r="I661" s="8" t="s">
        <v>3264</v>
      </c>
      <c r="J661" s="8" t="s">
        <v>1264</v>
      </c>
      <c r="K661" s="7" t="s">
        <v>1340</v>
      </c>
      <c r="L661" s="8">
        <v>1000000</v>
      </c>
      <c r="M661" s="16">
        <f t="shared" si="20"/>
        <v>10</v>
      </c>
      <c r="N661" s="16">
        <f t="shared" si="21"/>
        <v>0.1</v>
      </c>
    </row>
    <row r="662" spans="1:14" x14ac:dyDescent="0.2">
      <c r="A662" s="22">
        <v>42949</v>
      </c>
      <c r="B662" s="7">
        <v>137</v>
      </c>
      <c r="C662" s="8" t="s">
        <v>26</v>
      </c>
      <c r="D662" s="8" t="s">
        <v>27</v>
      </c>
      <c r="E662" s="8" t="s">
        <v>20</v>
      </c>
      <c r="F662" s="8" t="s">
        <v>14</v>
      </c>
      <c r="G662" s="7" t="s">
        <v>42</v>
      </c>
      <c r="H662" s="8" t="s">
        <v>1341</v>
      </c>
      <c r="I662" s="8" t="s">
        <v>2687</v>
      </c>
      <c r="J662" s="8" t="s">
        <v>1264</v>
      </c>
      <c r="K662" s="7" t="s">
        <v>1342</v>
      </c>
      <c r="L662" s="8">
        <v>2500000</v>
      </c>
      <c r="M662" s="16">
        <f t="shared" si="20"/>
        <v>25</v>
      </c>
      <c r="N662" s="16">
        <f t="shared" si="21"/>
        <v>0.25</v>
      </c>
    </row>
    <row r="663" spans="1:14" x14ac:dyDescent="0.2">
      <c r="A663" s="22">
        <v>42949</v>
      </c>
      <c r="B663" s="7">
        <v>138</v>
      </c>
      <c r="C663" s="8" t="s">
        <v>1343</v>
      </c>
      <c r="D663" s="8" t="s">
        <v>27</v>
      </c>
      <c r="E663" s="8" t="s">
        <v>20</v>
      </c>
      <c r="F663" s="8" t="s">
        <v>14</v>
      </c>
      <c r="G663" s="7" t="s">
        <v>42</v>
      </c>
      <c r="H663" s="8" t="s">
        <v>1344</v>
      </c>
      <c r="I663" s="8" t="s">
        <v>3231</v>
      </c>
      <c r="J663" s="8" t="s">
        <v>1264</v>
      </c>
      <c r="K663" s="7" t="s">
        <v>1345</v>
      </c>
      <c r="L663" s="8">
        <v>2000000</v>
      </c>
      <c r="M663" s="16">
        <f t="shared" si="20"/>
        <v>20</v>
      </c>
      <c r="N663" s="16">
        <f t="shared" si="21"/>
        <v>0.2</v>
      </c>
    </row>
    <row r="664" spans="1:14" x14ac:dyDescent="0.2">
      <c r="A664" s="22">
        <v>42949</v>
      </c>
      <c r="B664" s="7">
        <v>138</v>
      </c>
      <c r="C664" s="8" t="s">
        <v>1343</v>
      </c>
      <c r="D664" s="8" t="s">
        <v>27</v>
      </c>
      <c r="E664" s="8" t="s">
        <v>20</v>
      </c>
      <c r="F664" s="8" t="s">
        <v>14</v>
      </c>
      <c r="G664" s="7" t="s">
        <v>42</v>
      </c>
      <c r="H664" s="8" t="s">
        <v>1346</v>
      </c>
      <c r="I664" s="8" t="s">
        <v>3231</v>
      </c>
      <c r="J664" s="8" t="s">
        <v>1264</v>
      </c>
      <c r="K664" s="7" t="s">
        <v>1347</v>
      </c>
      <c r="L664" s="8">
        <v>2000000</v>
      </c>
      <c r="M664" s="16">
        <f t="shared" si="20"/>
        <v>20</v>
      </c>
      <c r="N664" s="16">
        <f t="shared" si="21"/>
        <v>0.2</v>
      </c>
    </row>
    <row r="665" spans="1:14" x14ac:dyDescent="0.2">
      <c r="A665" s="22">
        <v>42949</v>
      </c>
      <c r="B665" s="7">
        <v>138</v>
      </c>
      <c r="C665" s="8" t="s">
        <v>1343</v>
      </c>
      <c r="D665" s="8" t="s">
        <v>27</v>
      </c>
      <c r="E665" s="8" t="s">
        <v>20</v>
      </c>
      <c r="F665" s="8" t="s">
        <v>14</v>
      </c>
      <c r="G665" s="7" t="s">
        <v>42</v>
      </c>
      <c r="H665" s="8" t="s">
        <v>1348</v>
      </c>
      <c r="I665" s="8" t="s">
        <v>3231</v>
      </c>
      <c r="J665" s="8" t="s">
        <v>1264</v>
      </c>
      <c r="K665" s="7" t="s">
        <v>1349</v>
      </c>
      <c r="L665" s="8">
        <v>2000000</v>
      </c>
      <c r="M665" s="16">
        <f t="shared" si="20"/>
        <v>20</v>
      </c>
      <c r="N665" s="16">
        <f t="shared" si="21"/>
        <v>0.2</v>
      </c>
    </row>
    <row r="666" spans="1:14" x14ac:dyDescent="0.2">
      <c r="A666" s="22">
        <v>42949</v>
      </c>
      <c r="B666" s="7">
        <v>138</v>
      </c>
      <c r="C666" s="8" t="s">
        <v>1343</v>
      </c>
      <c r="D666" s="8" t="s">
        <v>27</v>
      </c>
      <c r="E666" s="8" t="s">
        <v>20</v>
      </c>
      <c r="F666" s="8" t="s">
        <v>14</v>
      </c>
      <c r="G666" s="7" t="s">
        <v>42</v>
      </c>
      <c r="H666" s="8" t="s">
        <v>1350</v>
      </c>
      <c r="I666" s="8" t="s">
        <v>3264</v>
      </c>
      <c r="J666" s="8" t="s">
        <v>1264</v>
      </c>
      <c r="K666" s="7" t="s">
        <v>1351</v>
      </c>
      <c r="L666" s="8">
        <v>2000000</v>
      </c>
      <c r="M666" s="16">
        <f t="shared" si="20"/>
        <v>20</v>
      </c>
      <c r="N666" s="16">
        <f t="shared" si="21"/>
        <v>0.2</v>
      </c>
    </row>
    <row r="667" spans="1:14" x14ac:dyDescent="0.2">
      <c r="A667" s="22">
        <v>42949</v>
      </c>
      <c r="B667" s="7">
        <v>138</v>
      </c>
      <c r="C667" s="8" t="s">
        <v>1343</v>
      </c>
      <c r="D667" s="8" t="s">
        <v>27</v>
      </c>
      <c r="E667" s="8" t="s">
        <v>20</v>
      </c>
      <c r="F667" s="8" t="s">
        <v>14</v>
      </c>
      <c r="G667" s="7" t="s">
        <v>42</v>
      </c>
      <c r="H667" s="8" t="s">
        <v>2941</v>
      </c>
      <c r="I667" s="8" t="s">
        <v>2683</v>
      </c>
      <c r="J667" s="8" t="s">
        <v>1264</v>
      </c>
      <c r="K667" s="7" t="s">
        <v>1352</v>
      </c>
      <c r="L667" s="8">
        <v>2000000</v>
      </c>
      <c r="M667" s="16">
        <f t="shared" si="20"/>
        <v>20</v>
      </c>
      <c r="N667" s="16">
        <f t="shared" si="21"/>
        <v>0.2</v>
      </c>
    </row>
    <row r="668" spans="1:14" x14ac:dyDescent="0.2">
      <c r="A668" s="22">
        <v>42949</v>
      </c>
      <c r="B668" s="7">
        <v>139</v>
      </c>
      <c r="C668" s="8" t="s">
        <v>1219</v>
      </c>
      <c r="D668" s="8" t="s">
        <v>20</v>
      </c>
      <c r="E668" s="8" t="s">
        <v>20</v>
      </c>
      <c r="F668" s="8" t="s">
        <v>14</v>
      </c>
      <c r="G668" s="7" t="s">
        <v>42</v>
      </c>
      <c r="H668" s="8" t="s">
        <v>1353</v>
      </c>
      <c r="I668" s="8" t="s">
        <v>2687</v>
      </c>
      <c r="J668" s="8" t="s">
        <v>1264</v>
      </c>
      <c r="K668" s="7" t="s">
        <v>1354</v>
      </c>
      <c r="L668" s="8">
        <v>2500000</v>
      </c>
      <c r="M668" s="16">
        <f t="shared" si="20"/>
        <v>25</v>
      </c>
      <c r="N668" s="16">
        <f t="shared" si="21"/>
        <v>0.25</v>
      </c>
    </row>
    <row r="669" spans="1:14" x14ac:dyDescent="0.2">
      <c r="A669" s="22">
        <v>42949</v>
      </c>
      <c r="B669" s="7">
        <v>139</v>
      </c>
      <c r="C669" s="8" t="s">
        <v>1219</v>
      </c>
      <c r="D669" s="8" t="s">
        <v>20</v>
      </c>
      <c r="E669" s="8" t="s">
        <v>20</v>
      </c>
      <c r="F669" s="8" t="s">
        <v>14</v>
      </c>
      <c r="G669" s="7" t="s">
        <v>42</v>
      </c>
      <c r="H669" s="8" t="s">
        <v>1355</v>
      </c>
      <c r="I669" s="8" t="s">
        <v>2687</v>
      </c>
      <c r="J669" s="8" t="s">
        <v>1264</v>
      </c>
      <c r="K669" s="7" t="s">
        <v>1356</v>
      </c>
      <c r="L669" s="8">
        <v>5000000</v>
      </c>
      <c r="M669" s="16">
        <f t="shared" si="20"/>
        <v>50</v>
      </c>
      <c r="N669" s="16">
        <f t="shared" si="21"/>
        <v>0.5</v>
      </c>
    </row>
    <row r="670" spans="1:14" x14ac:dyDescent="0.2">
      <c r="A670" s="22">
        <v>42949</v>
      </c>
      <c r="B670" s="7">
        <v>140</v>
      </c>
      <c r="C670" s="8" t="s">
        <v>1357</v>
      </c>
      <c r="D670" s="8" t="s">
        <v>20</v>
      </c>
      <c r="E670" s="8" t="s">
        <v>20</v>
      </c>
      <c r="F670" s="8" t="s">
        <v>14</v>
      </c>
      <c r="G670" s="7" t="s">
        <v>42</v>
      </c>
      <c r="H670" s="8" t="s">
        <v>1358</v>
      </c>
      <c r="I670" s="8" t="s">
        <v>3265</v>
      </c>
      <c r="J670" s="8" t="s">
        <v>1264</v>
      </c>
      <c r="K670" s="7" t="s">
        <v>1359</v>
      </c>
      <c r="L670" s="8">
        <v>1000000</v>
      </c>
      <c r="M670" s="16">
        <f t="shared" si="20"/>
        <v>10</v>
      </c>
      <c r="N670" s="16">
        <f t="shared" si="21"/>
        <v>0.1</v>
      </c>
    </row>
    <row r="671" spans="1:14" x14ac:dyDescent="0.2">
      <c r="A671" s="22">
        <v>42949</v>
      </c>
      <c r="B671" s="7">
        <v>140</v>
      </c>
      <c r="C671" s="8" t="s">
        <v>1357</v>
      </c>
      <c r="D671" s="8" t="s">
        <v>20</v>
      </c>
      <c r="E671" s="8" t="s">
        <v>20</v>
      </c>
      <c r="F671" s="8" t="s">
        <v>14</v>
      </c>
      <c r="G671" s="7" t="s">
        <v>42</v>
      </c>
      <c r="H671" s="8" t="s">
        <v>1360</v>
      </c>
      <c r="I671" s="8" t="s">
        <v>2680</v>
      </c>
      <c r="J671" s="8" t="s">
        <v>1264</v>
      </c>
      <c r="K671" s="7" t="s">
        <v>1361</v>
      </c>
      <c r="L671" s="8">
        <v>2000000</v>
      </c>
      <c r="M671" s="16">
        <f t="shared" si="20"/>
        <v>20</v>
      </c>
      <c r="N671" s="16">
        <f t="shared" si="21"/>
        <v>0.2</v>
      </c>
    </row>
    <row r="672" spans="1:14" x14ac:dyDescent="0.2">
      <c r="A672" s="22">
        <v>42949</v>
      </c>
      <c r="B672" s="7">
        <v>140</v>
      </c>
      <c r="C672" s="8" t="s">
        <v>1357</v>
      </c>
      <c r="D672" s="8" t="s">
        <v>20</v>
      </c>
      <c r="E672" s="8" t="s">
        <v>20</v>
      </c>
      <c r="F672" s="8" t="s">
        <v>14</v>
      </c>
      <c r="G672" s="7" t="s">
        <v>42</v>
      </c>
      <c r="H672" s="8" t="s">
        <v>1362</v>
      </c>
      <c r="I672" s="8" t="s">
        <v>3264</v>
      </c>
      <c r="J672" s="8" t="s">
        <v>1264</v>
      </c>
      <c r="K672" s="7" t="s">
        <v>1363</v>
      </c>
      <c r="L672" s="8">
        <v>2000000</v>
      </c>
      <c r="M672" s="16">
        <f t="shared" si="20"/>
        <v>20</v>
      </c>
      <c r="N672" s="16">
        <f t="shared" si="21"/>
        <v>0.2</v>
      </c>
    </row>
    <row r="673" spans="1:14" x14ac:dyDescent="0.2">
      <c r="A673" s="22">
        <v>42949</v>
      </c>
      <c r="B673" s="7">
        <v>140</v>
      </c>
      <c r="C673" s="8" t="s">
        <v>1357</v>
      </c>
      <c r="D673" s="8" t="s">
        <v>20</v>
      </c>
      <c r="E673" s="8" t="s">
        <v>20</v>
      </c>
      <c r="F673" s="8" t="s">
        <v>14</v>
      </c>
      <c r="G673" s="7" t="s">
        <v>42</v>
      </c>
      <c r="H673" s="8" t="s">
        <v>1364</v>
      </c>
      <c r="I673" s="8" t="s">
        <v>2684</v>
      </c>
      <c r="J673" s="8" t="s">
        <v>1264</v>
      </c>
      <c r="K673" s="7" t="s">
        <v>1365</v>
      </c>
      <c r="L673" s="8">
        <v>2000000</v>
      </c>
      <c r="M673" s="16">
        <f t="shared" si="20"/>
        <v>20</v>
      </c>
      <c r="N673" s="16">
        <f t="shared" si="21"/>
        <v>0.2</v>
      </c>
    </row>
    <row r="674" spans="1:14" x14ac:dyDescent="0.2">
      <c r="A674" s="22">
        <v>42949</v>
      </c>
      <c r="B674" s="7">
        <v>140</v>
      </c>
      <c r="C674" s="8" t="s">
        <v>1357</v>
      </c>
      <c r="D674" s="8" t="s">
        <v>20</v>
      </c>
      <c r="E674" s="8" t="s">
        <v>20</v>
      </c>
      <c r="F674" s="8" t="s">
        <v>14</v>
      </c>
      <c r="G674" s="7" t="s">
        <v>42</v>
      </c>
      <c r="H674" s="8" t="s">
        <v>1366</v>
      </c>
      <c r="I674" s="8" t="s">
        <v>2686</v>
      </c>
      <c r="J674" s="8" t="s">
        <v>1264</v>
      </c>
      <c r="K674" s="7" t="s">
        <v>1367</v>
      </c>
      <c r="L674" s="8">
        <v>2000000</v>
      </c>
      <c r="M674" s="16">
        <f t="shared" si="20"/>
        <v>20</v>
      </c>
      <c r="N674" s="16">
        <f t="shared" si="21"/>
        <v>0.2</v>
      </c>
    </row>
    <row r="675" spans="1:14" x14ac:dyDescent="0.2">
      <c r="A675" s="22">
        <v>42949</v>
      </c>
      <c r="B675" s="7">
        <v>141</v>
      </c>
      <c r="C675" s="8" t="s">
        <v>1368</v>
      </c>
      <c r="D675" s="8" t="s">
        <v>20</v>
      </c>
      <c r="E675" s="8" t="s">
        <v>20</v>
      </c>
      <c r="F675" s="8" t="s">
        <v>14</v>
      </c>
      <c r="G675" s="7" t="s">
        <v>122</v>
      </c>
      <c r="H675" s="8" t="s">
        <v>1369</v>
      </c>
      <c r="I675" s="8" t="s">
        <v>2687</v>
      </c>
      <c r="J675" s="8" t="s">
        <v>123</v>
      </c>
      <c r="K675" s="7" t="s">
        <v>1370</v>
      </c>
      <c r="L675" s="8">
        <v>2000000</v>
      </c>
      <c r="M675" s="16">
        <f t="shared" si="20"/>
        <v>20</v>
      </c>
      <c r="N675" s="16">
        <f t="shared" si="21"/>
        <v>0.2</v>
      </c>
    </row>
    <row r="676" spans="1:14" x14ac:dyDescent="0.2">
      <c r="A676" s="22">
        <v>42949</v>
      </c>
      <c r="B676" s="7">
        <v>141</v>
      </c>
      <c r="C676" s="8" t="s">
        <v>1368</v>
      </c>
      <c r="D676" s="8" t="s">
        <v>20</v>
      </c>
      <c r="E676" s="8" t="s">
        <v>20</v>
      </c>
      <c r="F676" s="8" t="s">
        <v>14</v>
      </c>
      <c r="G676" s="7" t="s">
        <v>122</v>
      </c>
      <c r="H676" s="8" t="s">
        <v>1371</v>
      </c>
      <c r="I676" s="8" t="s">
        <v>2687</v>
      </c>
      <c r="J676" s="8" t="s">
        <v>123</v>
      </c>
      <c r="K676" s="7" t="s">
        <v>1372</v>
      </c>
      <c r="L676" s="8">
        <v>2000000</v>
      </c>
      <c r="M676" s="16">
        <f t="shared" si="20"/>
        <v>20</v>
      </c>
      <c r="N676" s="16">
        <f t="shared" si="21"/>
        <v>0.2</v>
      </c>
    </row>
    <row r="677" spans="1:14" x14ac:dyDescent="0.2">
      <c r="A677" s="22">
        <v>42949</v>
      </c>
      <c r="B677" s="7">
        <v>141</v>
      </c>
      <c r="C677" s="8" t="s">
        <v>1368</v>
      </c>
      <c r="D677" s="8" t="s">
        <v>20</v>
      </c>
      <c r="E677" s="8" t="s">
        <v>20</v>
      </c>
      <c r="F677" s="8" t="s">
        <v>14</v>
      </c>
      <c r="G677" s="7" t="s">
        <v>122</v>
      </c>
      <c r="H677" s="8" t="s">
        <v>1373</v>
      </c>
      <c r="I677" s="8" t="s">
        <v>2687</v>
      </c>
      <c r="J677" s="8" t="s">
        <v>123</v>
      </c>
      <c r="K677" s="7" t="s">
        <v>1374</v>
      </c>
      <c r="L677" s="8">
        <v>2000000</v>
      </c>
      <c r="M677" s="16">
        <f t="shared" si="20"/>
        <v>20</v>
      </c>
      <c r="N677" s="16">
        <f t="shared" si="21"/>
        <v>0.2</v>
      </c>
    </row>
    <row r="678" spans="1:14" x14ac:dyDescent="0.2">
      <c r="A678" s="22">
        <v>42949</v>
      </c>
      <c r="B678" s="7">
        <v>141</v>
      </c>
      <c r="C678" s="8" t="s">
        <v>1368</v>
      </c>
      <c r="D678" s="8" t="s">
        <v>20</v>
      </c>
      <c r="E678" s="8" t="s">
        <v>20</v>
      </c>
      <c r="F678" s="8" t="s">
        <v>14</v>
      </c>
      <c r="G678" s="7" t="s">
        <v>122</v>
      </c>
      <c r="H678" s="8" t="s">
        <v>1375</v>
      </c>
      <c r="I678" s="8" t="s">
        <v>2687</v>
      </c>
      <c r="J678" s="8" t="s">
        <v>123</v>
      </c>
      <c r="K678" s="7" t="s">
        <v>1376</v>
      </c>
      <c r="L678" s="8">
        <v>2000000</v>
      </c>
      <c r="M678" s="16">
        <f t="shared" si="20"/>
        <v>20</v>
      </c>
      <c r="N678" s="16">
        <f t="shared" si="21"/>
        <v>0.2</v>
      </c>
    </row>
    <row r="679" spans="1:14" x14ac:dyDescent="0.2">
      <c r="A679" s="22">
        <v>42949</v>
      </c>
      <c r="B679" s="7">
        <v>141</v>
      </c>
      <c r="C679" s="8" t="s">
        <v>1368</v>
      </c>
      <c r="D679" s="8" t="s">
        <v>20</v>
      </c>
      <c r="E679" s="8" t="s">
        <v>20</v>
      </c>
      <c r="F679" s="8" t="s">
        <v>14</v>
      </c>
      <c r="G679" s="7" t="s">
        <v>122</v>
      </c>
      <c r="H679" s="8" t="s">
        <v>1377</v>
      </c>
      <c r="I679" s="8" t="s">
        <v>2687</v>
      </c>
      <c r="J679" s="8" t="s">
        <v>123</v>
      </c>
      <c r="K679" s="7" t="s">
        <v>1378</v>
      </c>
      <c r="L679" s="8">
        <v>2000000</v>
      </c>
      <c r="M679" s="16">
        <f t="shared" si="20"/>
        <v>20</v>
      </c>
      <c r="N679" s="16">
        <f t="shared" si="21"/>
        <v>0.2</v>
      </c>
    </row>
    <row r="680" spans="1:14" x14ac:dyDescent="0.2">
      <c r="A680" s="22">
        <v>42949</v>
      </c>
      <c r="B680" s="7">
        <v>141</v>
      </c>
      <c r="C680" s="8" t="s">
        <v>1368</v>
      </c>
      <c r="D680" s="8" t="s">
        <v>20</v>
      </c>
      <c r="E680" s="8" t="s">
        <v>20</v>
      </c>
      <c r="F680" s="8" t="s">
        <v>14</v>
      </c>
      <c r="G680" s="7" t="s">
        <v>42</v>
      </c>
      <c r="H680" s="8" t="s">
        <v>2942</v>
      </c>
      <c r="I680" s="8" t="s">
        <v>3264</v>
      </c>
      <c r="J680" s="8" t="s">
        <v>1264</v>
      </c>
      <c r="K680" s="7" t="s">
        <v>1379</v>
      </c>
      <c r="L680" s="8">
        <v>2000000</v>
      </c>
      <c r="M680" s="16">
        <f t="shared" si="20"/>
        <v>20</v>
      </c>
      <c r="N680" s="16">
        <f t="shared" si="21"/>
        <v>0.2</v>
      </c>
    </row>
    <row r="681" spans="1:14" x14ac:dyDescent="0.2">
      <c r="A681" s="22">
        <v>42949</v>
      </c>
      <c r="B681" s="7">
        <v>141</v>
      </c>
      <c r="C681" s="8" t="s">
        <v>1368</v>
      </c>
      <c r="D681" s="8" t="s">
        <v>20</v>
      </c>
      <c r="E681" s="8" t="s">
        <v>20</v>
      </c>
      <c r="F681" s="8" t="s">
        <v>14</v>
      </c>
      <c r="G681" s="7" t="s">
        <v>42</v>
      </c>
      <c r="H681" s="8" t="s">
        <v>1380</v>
      </c>
      <c r="I681" s="8" t="s">
        <v>2680</v>
      </c>
      <c r="J681" s="8" t="s">
        <v>1264</v>
      </c>
      <c r="K681" s="7" t="s">
        <v>1381</v>
      </c>
      <c r="L681" s="8">
        <v>2000000</v>
      </c>
      <c r="M681" s="16">
        <f t="shared" si="20"/>
        <v>20</v>
      </c>
      <c r="N681" s="16">
        <f t="shared" si="21"/>
        <v>0.2</v>
      </c>
    </row>
    <row r="682" spans="1:14" x14ac:dyDescent="0.2">
      <c r="A682" s="22">
        <v>42949</v>
      </c>
      <c r="B682" s="7">
        <v>141</v>
      </c>
      <c r="C682" s="8" t="s">
        <v>1368</v>
      </c>
      <c r="D682" s="8" t="s">
        <v>20</v>
      </c>
      <c r="E682" s="8" t="s">
        <v>20</v>
      </c>
      <c r="F682" s="8" t="s">
        <v>14</v>
      </c>
      <c r="G682" s="7" t="s">
        <v>42</v>
      </c>
      <c r="H682" s="8" t="s">
        <v>1382</v>
      </c>
      <c r="I682" s="8" t="s">
        <v>2680</v>
      </c>
      <c r="J682" s="8" t="s">
        <v>1264</v>
      </c>
      <c r="K682" s="7" t="s">
        <v>1383</v>
      </c>
      <c r="L682" s="8">
        <v>2000000</v>
      </c>
      <c r="M682" s="16">
        <f t="shared" si="20"/>
        <v>20</v>
      </c>
      <c r="N682" s="16">
        <f t="shared" si="21"/>
        <v>0.2</v>
      </c>
    </row>
    <row r="683" spans="1:14" x14ac:dyDescent="0.2">
      <c r="A683" s="22">
        <v>42949</v>
      </c>
      <c r="B683" s="7">
        <v>141</v>
      </c>
      <c r="C683" s="8" t="s">
        <v>1368</v>
      </c>
      <c r="D683" s="8" t="s">
        <v>20</v>
      </c>
      <c r="E683" s="8" t="s">
        <v>20</v>
      </c>
      <c r="F683" s="8" t="s">
        <v>14</v>
      </c>
      <c r="G683" s="7" t="s">
        <v>42</v>
      </c>
      <c r="H683" s="8" t="s">
        <v>1384</v>
      </c>
      <c r="I683" s="8" t="s">
        <v>2680</v>
      </c>
      <c r="J683" s="8" t="s">
        <v>1264</v>
      </c>
      <c r="K683" s="7" t="s">
        <v>1385</v>
      </c>
      <c r="L683" s="8">
        <v>2000000</v>
      </c>
      <c r="M683" s="16">
        <f t="shared" si="20"/>
        <v>20</v>
      </c>
      <c r="N683" s="16">
        <f t="shared" si="21"/>
        <v>0.2</v>
      </c>
    </row>
    <row r="684" spans="1:14" x14ac:dyDescent="0.2">
      <c r="A684" s="22">
        <v>42949</v>
      </c>
      <c r="B684" s="7">
        <v>141</v>
      </c>
      <c r="C684" s="8" t="s">
        <v>1368</v>
      </c>
      <c r="D684" s="8" t="s">
        <v>20</v>
      </c>
      <c r="E684" s="8" t="s">
        <v>20</v>
      </c>
      <c r="F684" s="8" t="s">
        <v>14</v>
      </c>
      <c r="G684" s="7" t="s">
        <v>42</v>
      </c>
      <c r="H684" s="8" t="s">
        <v>1386</v>
      </c>
      <c r="I684" s="8" t="s">
        <v>3231</v>
      </c>
      <c r="J684" s="8" t="s">
        <v>1264</v>
      </c>
      <c r="K684" s="7" t="s">
        <v>1387</v>
      </c>
      <c r="L684" s="8">
        <v>1000000</v>
      </c>
      <c r="M684" s="16">
        <f t="shared" si="20"/>
        <v>10</v>
      </c>
      <c r="N684" s="16">
        <f t="shared" si="21"/>
        <v>0.1</v>
      </c>
    </row>
    <row r="685" spans="1:14" x14ac:dyDescent="0.2">
      <c r="A685" s="22">
        <v>42949</v>
      </c>
      <c r="B685" s="7">
        <v>141</v>
      </c>
      <c r="C685" s="8" t="s">
        <v>1368</v>
      </c>
      <c r="D685" s="8" t="s">
        <v>20</v>
      </c>
      <c r="E685" s="8" t="s">
        <v>20</v>
      </c>
      <c r="F685" s="8" t="s">
        <v>14</v>
      </c>
      <c r="G685" s="7" t="s">
        <v>42</v>
      </c>
      <c r="H685" s="8" t="s">
        <v>1388</v>
      </c>
      <c r="I685" s="8" t="s">
        <v>2686</v>
      </c>
      <c r="J685" s="8" t="s">
        <v>1264</v>
      </c>
      <c r="K685" s="7" t="s">
        <v>1389</v>
      </c>
      <c r="L685" s="8">
        <v>2000000</v>
      </c>
      <c r="M685" s="16">
        <f t="shared" si="20"/>
        <v>20</v>
      </c>
      <c r="N685" s="16">
        <f t="shared" si="21"/>
        <v>0.2</v>
      </c>
    </row>
    <row r="686" spans="1:14" x14ac:dyDescent="0.2">
      <c r="A686" s="22">
        <v>42949</v>
      </c>
      <c r="B686" s="7">
        <v>141</v>
      </c>
      <c r="C686" s="8" t="s">
        <v>1368</v>
      </c>
      <c r="D686" s="8" t="s">
        <v>20</v>
      </c>
      <c r="E686" s="8" t="s">
        <v>20</v>
      </c>
      <c r="F686" s="8" t="s">
        <v>14</v>
      </c>
      <c r="G686" s="7" t="s">
        <v>42</v>
      </c>
      <c r="H686" s="8" t="s">
        <v>1390</v>
      </c>
      <c r="I686" s="8" t="s">
        <v>2683</v>
      </c>
      <c r="J686" s="8" t="s">
        <v>1264</v>
      </c>
      <c r="K686" s="7" t="s">
        <v>1391</v>
      </c>
      <c r="L686" s="8">
        <v>2000000</v>
      </c>
      <c r="M686" s="16">
        <f t="shared" ref="M686:M749" si="22">L686/100000</f>
        <v>20</v>
      </c>
      <c r="N686" s="16">
        <f t="shared" ref="N686:N749" si="23">M686/100</f>
        <v>0.2</v>
      </c>
    </row>
    <row r="687" spans="1:14" x14ac:dyDescent="0.2">
      <c r="A687" s="22">
        <v>42949</v>
      </c>
      <c r="B687" s="7">
        <v>141</v>
      </c>
      <c r="C687" s="8" t="s">
        <v>1368</v>
      </c>
      <c r="D687" s="8" t="s">
        <v>20</v>
      </c>
      <c r="E687" s="8" t="s">
        <v>20</v>
      </c>
      <c r="F687" s="8" t="s">
        <v>14</v>
      </c>
      <c r="G687" s="7" t="s">
        <v>42</v>
      </c>
      <c r="H687" s="8" t="s">
        <v>1392</v>
      </c>
      <c r="I687" s="8" t="s">
        <v>2683</v>
      </c>
      <c r="J687" s="8" t="s">
        <v>1264</v>
      </c>
      <c r="K687" s="7" t="s">
        <v>1393</v>
      </c>
      <c r="L687" s="8">
        <v>2000000</v>
      </c>
      <c r="M687" s="16">
        <f t="shared" si="22"/>
        <v>20</v>
      </c>
      <c r="N687" s="16">
        <f t="shared" si="23"/>
        <v>0.2</v>
      </c>
    </row>
    <row r="688" spans="1:14" x14ac:dyDescent="0.2">
      <c r="A688" s="22">
        <v>42949</v>
      </c>
      <c r="B688" s="7">
        <v>310</v>
      </c>
      <c r="C688" s="8" t="s">
        <v>13</v>
      </c>
      <c r="D688" s="8" t="s">
        <v>13</v>
      </c>
      <c r="E688" s="8" t="s">
        <v>13</v>
      </c>
      <c r="F688" s="8" t="s">
        <v>13</v>
      </c>
      <c r="G688" s="7" t="s">
        <v>1394</v>
      </c>
      <c r="H688" s="8" t="s">
        <v>1395</v>
      </c>
      <c r="I688" s="8" t="s">
        <v>3234</v>
      </c>
      <c r="J688" s="8" t="s">
        <v>1396</v>
      </c>
      <c r="K688" s="7" t="s">
        <v>1397</v>
      </c>
      <c r="L688" s="8">
        <v>20000000</v>
      </c>
      <c r="M688" s="16">
        <f t="shared" si="22"/>
        <v>200</v>
      </c>
      <c r="N688" s="16">
        <f t="shared" si="23"/>
        <v>2</v>
      </c>
    </row>
    <row r="689" spans="1:14" x14ac:dyDescent="0.2">
      <c r="A689" s="22">
        <v>42949</v>
      </c>
      <c r="B689" s="7">
        <v>310</v>
      </c>
      <c r="C689" s="8" t="s">
        <v>13</v>
      </c>
      <c r="D689" s="8" t="s">
        <v>13</v>
      </c>
      <c r="E689" s="8" t="s">
        <v>13</v>
      </c>
      <c r="F689" s="8" t="s">
        <v>13</v>
      </c>
      <c r="G689" s="7" t="s">
        <v>1398</v>
      </c>
      <c r="H689" s="8" t="s">
        <v>2943</v>
      </c>
      <c r="I689" s="8" t="s">
        <v>3264</v>
      </c>
      <c r="J689" s="8" t="s">
        <v>1399</v>
      </c>
      <c r="K689" s="7" t="s">
        <v>1400</v>
      </c>
      <c r="L689" s="8">
        <v>20000000</v>
      </c>
      <c r="M689" s="16">
        <f t="shared" si="22"/>
        <v>200</v>
      </c>
      <c r="N689" s="16">
        <f t="shared" si="23"/>
        <v>2</v>
      </c>
    </row>
    <row r="690" spans="1:14" x14ac:dyDescent="0.2">
      <c r="A690" s="22">
        <v>42950</v>
      </c>
      <c r="B690" s="7">
        <v>10</v>
      </c>
      <c r="C690" s="8" t="s">
        <v>1401</v>
      </c>
      <c r="D690" s="8" t="s">
        <v>1261</v>
      </c>
      <c r="E690" s="8" t="s">
        <v>25</v>
      </c>
      <c r="F690" s="8" t="s">
        <v>11</v>
      </c>
      <c r="G690" s="7" t="s">
        <v>447</v>
      </c>
      <c r="H690" s="8" t="s">
        <v>1402</v>
      </c>
      <c r="I690" s="8" t="s">
        <v>2686</v>
      </c>
      <c r="J690" s="8" t="s">
        <v>449</v>
      </c>
      <c r="K690" s="7" t="s">
        <v>1403</v>
      </c>
      <c r="L690" s="8">
        <v>3000000</v>
      </c>
      <c r="M690" s="16">
        <f t="shared" si="22"/>
        <v>30</v>
      </c>
      <c r="N690" s="16">
        <f t="shared" si="23"/>
        <v>0.3</v>
      </c>
    </row>
    <row r="691" spans="1:14" x14ac:dyDescent="0.2">
      <c r="A691" s="22">
        <v>42950</v>
      </c>
      <c r="B691" s="7">
        <v>10</v>
      </c>
      <c r="C691" s="8" t="s">
        <v>1401</v>
      </c>
      <c r="D691" s="8" t="s">
        <v>1261</v>
      </c>
      <c r="E691" s="8" t="s">
        <v>25</v>
      </c>
      <c r="F691" s="8" t="s">
        <v>11</v>
      </c>
      <c r="G691" s="7" t="s">
        <v>447</v>
      </c>
      <c r="H691" s="8" t="s">
        <v>2944</v>
      </c>
      <c r="I691" s="8" t="s">
        <v>3231</v>
      </c>
      <c r="J691" s="8" t="s">
        <v>449</v>
      </c>
      <c r="K691" s="7" t="s">
        <v>1404</v>
      </c>
      <c r="L691" s="8">
        <v>1000000</v>
      </c>
      <c r="M691" s="16">
        <f t="shared" si="22"/>
        <v>10</v>
      </c>
      <c r="N691" s="16">
        <f t="shared" si="23"/>
        <v>0.1</v>
      </c>
    </row>
    <row r="692" spans="1:14" x14ac:dyDescent="0.2">
      <c r="A692" s="22">
        <v>42950</v>
      </c>
      <c r="B692" s="7">
        <v>40</v>
      </c>
      <c r="C692" s="8" t="s">
        <v>1182</v>
      </c>
      <c r="D692" s="8" t="s">
        <v>1198</v>
      </c>
      <c r="E692" s="8" t="s">
        <v>1242</v>
      </c>
      <c r="F692" s="8" t="s">
        <v>1240</v>
      </c>
      <c r="G692" s="7" t="s">
        <v>122</v>
      </c>
      <c r="H692" s="8" t="s">
        <v>2945</v>
      </c>
      <c r="I692" s="8" t="s">
        <v>3231</v>
      </c>
      <c r="J692" s="8" t="s">
        <v>123</v>
      </c>
      <c r="K692" s="7" t="s">
        <v>1405</v>
      </c>
      <c r="L692" s="8">
        <v>4999000</v>
      </c>
      <c r="M692" s="16">
        <f t="shared" si="22"/>
        <v>49.99</v>
      </c>
      <c r="N692" s="16">
        <f t="shared" si="23"/>
        <v>0.49990000000000001</v>
      </c>
    </row>
    <row r="693" spans="1:14" x14ac:dyDescent="0.2">
      <c r="A693" s="22">
        <v>42950</v>
      </c>
      <c r="B693" s="7">
        <v>40</v>
      </c>
      <c r="C693" s="8" t="s">
        <v>1182</v>
      </c>
      <c r="D693" s="8" t="s">
        <v>1198</v>
      </c>
      <c r="E693" s="8" t="s">
        <v>1242</v>
      </c>
      <c r="F693" s="8" t="s">
        <v>1240</v>
      </c>
      <c r="G693" s="7" t="s">
        <v>122</v>
      </c>
      <c r="H693" s="8" t="s">
        <v>2946</v>
      </c>
      <c r="I693" s="8" t="s">
        <v>3231</v>
      </c>
      <c r="J693" s="8" t="s">
        <v>123</v>
      </c>
      <c r="K693" s="7" t="s">
        <v>1406</v>
      </c>
      <c r="L693" s="8">
        <v>4999000</v>
      </c>
      <c r="M693" s="16">
        <f t="shared" si="22"/>
        <v>49.99</v>
      </c>
      <c r="N693" s="16">
        <f t="shared" si="23"/>
        <v>0.49990000000000001</v>
      </c>
    </row>
    <row r="694" spans="1:14" x14ac:dyDescent="0.2">
      <c r="A694" s="22">
        <v>42950</v>
      </c>
      <c r="B694" s="7">
        <v>40</v>
      </c>
      <c r="C694" s="8" t="s">
        <v>1182</v>
      </c>
      <c r="D694" s="8" t="s">
        <v>1198</v>
      </c>
      <c r="E694" s="8" t="s">
        <v>1242</v>
      </c>
      <c r="F694" s="8" t="s">
        <v>1240</v>
      </c>
      <c r="G694" s="7" t="s">
        <v>122</v>
      </c>
      <c r="H694" s="8" t="s">
        <v>2947</v>
      </c>
      <c r="I694" s="8" t="s">
        <v>2689</v>
      </c>
      <c r="J694" s="8" t="s">
        <v>123</v>
      </c>
      <c r="K694" s="7" t="s">
        <v>1407</v>
      </c>
      <c r="L694" s="8">
        <v>4999000</v>
      </c>
      <c r="M694" s="16">
        <f t="shared" si="22"/>
        <v>49.99</v>
      </c>
      <c r="N694" s="16">
        <f t="shared" si="23"/>
        <v>0.49990000000000001</v>
      </c>
    </row>
    <row r="695" spans="1:14" x14ac:dyDescent="0.2">
      <c r="A695" s="22">
        <v>42950</v>
      </c>
      <c r="B695" s="7">
        <v>40</v>
      </c>
      <c r="C695" s="8" t="s">
        <v>1182</v>
      </c>
      <c r="D695" s="8" t="s">
        <v>1198</v>
      </c>
      <c r="E695" s="8" t="s">
        <v>1242</v>
      </c>
      <c r="F695" s="8" t="s">
        <v>1240</v>
      </c>
      <c r="G695" s="7" t="s">
        <v>122</v>
      </c>
      <c r="H695" s="8" t="s">
        <v>2948</v>
      </c>
      <c r="I695" s="8" t="s">
        <v>2689</v>
      </c>
      <c r="J695" s="8" t="s">
        <v>123</v>
      </c>
      <c r="K695" s="7" t="s">
        <v>1408</v>
      </c>
      <c r="L695" s="8">
        <v>4999000</v>
      </c>
      <c r="M695" s="16">
        <f t="shared" si="22"/>
        <v>49.99</v>
      </c>
      <c r="N695" s="16">
        <f t="shared" si="23"/>
        <v>0.49990000000000001</v>
      </c>
    </row>
    <row r="696" spans="1:14" x14ac:dyDescent="0.2">
      <c r="A696" s="22">
        <v>42950</v>
      </c>
      <c r="B696" s="7">
        <v>40</v>
      </c>
      <c r="C696" s="8" t="s">
        <v>1182</v>
      </c>
      <c r="D696" s="8" t="s">
        <v>1198</v>
      </c>
      <c r="E696" s="8" t="s">
        <v>1242</v>
      </c>
      <c r="F696" s="8" t="s">
        <v>1240</v>
      </c>
      <c r="G696" s="7" t="s">
        <v>122</v>
      </c>
      <c r="H696" s="8" t="s">
        <v>1409</v>
      </c>
      <c r="I696" s="8" t="s">
        <v>2686</v>
      </c>
      <c r="J696" s="8" t="s">
        <v>123</v>
      </c>
      <c r="K696" s="7" t="s">
        <v>1410</v>
      </c>
      <c r="L696" s="8">
        <v>9999000</v>
      </c>
      <c r="M696" s="16">
        <f t="shared" si="22"/>
        <v>99.99</v>
      </c>
      <c r="N696" s="16">
        <f t="shared" si="23"/>
        <v>0.9998999999999999</v>
      </c>
    </row>
    <row r="697" spans="1:14" x14ac:dyDescent="0.2">
      <c r="A697" s="22">
        <v>42950</v>
      </c>
      <c r="B697" s="7">
        <v>60</v>
      </c>
      <c r="C697" s="8" t="s">
        <v>1190</v>
      </c>
      <c r="D697" s="8" t="s">
        <v>1176</v>
      </c>
      <c r="E697" s="8" t="s">
        <v>1241</v>
      </c>
      <c r="F697" s="8" t="s">
        <v>12</v>
      </c>
      <c r="G697" s="7" t="s">
        <v>1411</v>
      </c>
      <c r="H697" s="8" t="s">
        <v>1412</v>
      </c>
      <c r="I697" s="8" t="s">
        <v>3231</v>
      </c>
      <c r="J697" s="8" t="s">
        <v>1413</v>
      </c>
      <c r="K697" s="7" t="s">
        <v>1414</v>
      </c>
      <c r="L697" s="8">
        <v>20000000</v>
      </c>
      <c r="M697" s="16">
        <f t="shared" si="22"/>
        <v>200</v>
      </c>
      <c r="N697" s="16">
        <f t="shared" si="23"/>
        <v>2</v>
      </c>
    </row>
    <row r="698" spans="1:14" x14ac:dyDescent="0.2">
      <c r="A698" s="22">
        <v>42950</v>
      </c>
      <c r="B698" s="7">
        <v>60</v>
      </c>
      <c r="C698" s="8" t="s">
        <v>1190</v>
      </c>
      <c r="D698" s="8" t="s">
        <v>1176</v>
      </c>
      <c r="E698" s="8" t="s">
        <v>1241</v>
      </c>
      <c r="F698" s="8" t="s">
        <v>12</v>
      </c>
      <c r="G698" s="7" t="s">
        <v>1411</v>
      </c>
      <c r="H698" s="8" t="s">
        <v>1415</v>
      </c>
      <c r="I698" s="8" t="s">
        <v>2680</v>
      </c>
      <c r="J698" s="8" t="s">
        <v>1413</v>
      </c>
      <c r="K698" s="7" t="s">
        <v>1416</v>
      </c>
      <c r="L698" s="8">
        <v>5000000</v>
      </c>
      <c r="M698" s="16">
        <f t="shared" si="22"/>
        <v>50</v>
      </c>
      <c r="N698" s="16">
        <f t="shared" si="23"/>
        <v>0.5</v>
      </c>
    </row>
    <row r="699" spans="1:14" x14ac:dyDescent="0.2">
      <c r="A699" s="22">
        <v>42950</v>
      </c>
      <c r="B699" s="7">
        <v>60</v>
      </c>
      <c r="C699" s="8" t="s">
        <v>1190</v>
      </c>
      <c r="D699" s="8" t="s">
        <v>1176</v>
      </c>
      <c r="E699" s="8" t="s">
        <v>1241</v>
      </c>
      <c r="F699" s="8" t="s">
        <v>12</v>
      </c>
      <c r="G699" s="7" t="s">
        <v>1411</v>
      </c>
      <c r="H699" s="8" t="s">
        <v>1417</v>
      </c>
      <c r="I699" s="8" t="s">
        <v>2685</v>
      </c>
      <c r="J699" s="8" t="s">
        <v>1413</v>
      </c>
      <c r="K699" s="7" t="s">
        <v>1418</v>
      </c>
      <c r="L699" s="8">
        <v>5000000</v>
      </c>
      <c r="M699" s="16">
        <f t="shared" si="22"/>
        <v>50</v>
      </c>
      <c r="N699" s="16">
        <f t="shared" si="23"/>
        <v>0.5</v>
      </c>
    </row>
    <row r="700" spans="1:14" x14ac:dyDescent="0.2">
      <c r="A700" s="22">
        <v>42950</v>
      </c>
      <c r="B700" s="7">
        <v>60</v>
      </c>
      <c r="C700" s="8" t="s">
        <v>1190</v>
      </c>
      <c r="D700" s="8" t="s">
        <v>1176</v>
      </c>
      <c r="E700" s="8" t="s">
        <v>1241</v>
      </c>
      <c r="F700" s="8" t="s">
        <v>12</v>
      </c>
      <c r="G700" s="7" t="s">
        <v>1411</v>
      </c>
      <c r="H700" s="8" t="s">
        <v>1419</v>
      </c>
      <c r="I700" s="8" t="s">
        <v>3246</v>
      </c>
      <c r="J700" s="8" t="s">
        <v>1413</v>
      </c>
      <c r="K700" s="7" t="s">
        <v>1420</v>
      </c>
      <c r="L700" s="8">
        <v>5000000</v>
      </c>
      <c r="M700" s="16">
        <f t="shared" si="22"/>
        <v>50</v>
      </c>
      <c r="N700" s="16">
        <f t="shared" si="23"/>
        <v>0.5</v>
      </c>
    </row>
    <row r="701" spans="1:14" x14ac:dyDescent="0.2">
      <c r="A701" s="22">
        <v>42950</v>
      </c>
      <c r="B701" s="7">
        <v>60</v>
      </c>
      <c r="C701" s="8" t="s">
        <v>1190</v>
      </c>
      <c r="D701" s="8" t="s">
        <v>1176</v>
      </c>
      <c r="E701" s="8" t="s">
        <v>1241</v>
      </c>
      <c r="F701" s="8" t="s">
        <v>12</v>
      </c>
      <c r="G701" s="7" t="s">
        <v>1411</v>
      </c>
      <c r="H701" s="8" t="s">
        <v>1421</v>
      </c>
      <c r="I701" s="8" t="s">
        <v>3246</v>
      </c>
      <c r="J701" s="8" t="s">
        <v>1413</v>
      </c>
      <c r="K701" s="7" t="s">
        <v>1422</v>
      </c>
      <c r="L701" s="8">
        <v>5000000</v>
      </c>
      <c r="M701" s="16">
        <f t="shared" si="22"/>
        <v>50</v>
      </c>
      <c r="N701" s="16">
        <f t="shared" si="23"/>
        <v>0.5</v>
      </c>
    </row>
    <row r="702" spans="1:14" x14ac:dyDescent="0.2">
      <c r="A702" s="22">
        <v>42950</v>
      </c>
      <c r="B702" s="7">
        <v>60</v>
      </c>
      <c r="C702" s="8" t="s">
        <v>1190</v>
      </c>
      <c r="D702" s="8" t="s">
        <v>1176</v>
      </c>
      <c r="E702" s="8" t="s">
        <v>1241</v>
      </c>
      <c r="F702" s="8" t="s">
        <v>12</v>
      </c>
      <c r="G702" s="7" t="s">
        <v>1423</v>
      </c>
      <c r="H702" s="8" t="s">
        <v>1424</v>
      </c>
      <c r="I702" s="8" t="s">
        <v>3231</v>
      </c>
      <c r="J702" s="8" t="s">
        <v>1425</v>
      </c>
      <c r="K702" s="7" t="s">
        <v>1426</v>
      </c>
      <c r="L702" s="8">
        <v>20000000</v>
      </c>
      <c r="M702" s="16">
        <f t="shared" si="22"/>
        <v>200</v>
      </c>
      <c r="N702" s="16">
        <f t="shared" si="23"/>
        <v>2</v>
      </c>
    </row>
    <row r="703" spans="1:14" x14ac:dyDescent="0.2">
      <c r="A703" s="22">
        <v>42950</v>
      </c>
      <c r="B703" s="7">
        <v>60</v>
      </c>
      <c r="C703" s="8" t="s">
        <v>1190</v>
      </c>
      <c r="D703" s="8" t="s">
        <v>1176</v>
      </c>
      <c r="E703" s="8" t="s">
        <v>1241</v>
      </c>
      <c r="F703" s="8" t="s">
        <v>12</v>
      </c>
      <c r="G703" s="7" t="s">
        <v>1423</v>
      </c>
      <c r="H703" s="8" t="s">
        <v>1427</v>
      </c>
      <c r="I703" s="8" t="s">
        <v>3264</v>
      </c>
      <c r="J703" s="8" t="s">
        <v>1425</v>
      </c>
      <c r="K703" s="7" t="s">
        <v>1428</v>
      </c>
      <c r="L703" s="8">
        <v>5000000</v>
      </c>
      <c r="M703" s="16">
        <f t="shared" si="22"/>
        <v>50</v>
      </c>
      <c r="N703" s="16">
        <f t="shared" si="23"/>
        <v>0.5</v>
      </c>
    </row>
    <row r="704" spans="1:14" x14ac:dyDescent="0.2">
      <c r="A704" s="22">
        <v>42950</v>
      </c>
      <c r="B704" s="7">
        <v>60</v>
      </c>
      <c r="C704" s="8" t="s">
        <v>1190</v>
      </c>
      <c r="D704" s="8" t="s">
        <v>1176</v>
      </c>
      <c r="E704" s="8" t="s">
        <v>1241</v>
      </c>
      <c r="F704" s="8" t="s">
        <v>12</v>
      </c>
      <c r="G704" s="7" t="s">
        <v>1423</v>
      </c>
      <c r="H704" s="8" t="s">
        <v>1429</v>
      </c>
      <c r="I704" s="8" t="s">
        <v>2683</v>
      </c>
      <c r="J704" s="8" t="s">
        <v>1425</v>
      </c>
      <c r="K704" s="7" t="s">
        <v>1430</v>
      </c>
      <c r="L704" s="8">
        <v>5000000</v>
      </c>
      <c r="M704" s="16">
        <f t="shared" si="22"/>
        <v>50</v>
      </c>
      <c r="N704" s="16">
        <f t="shared" si="23"/>
        <v>0.5</v>
      </c>
    </row>
    <row r="705" spans="1:14" x14ac:dyDescent="0.2">
      <c r="A705" s="22">
        <v>42950</v>
      </c>
      <c r="B705" s="7">
        <v>60</v>
      </c>
      <c r="C705" s="8" t="s">
        <v>1190</v>
      </c>
      <c r="D705" s="8" t="s">
        <v>1176</v>
      </c>
      <c r="E705" s="8" t="s">
        <v>1241</v>
      </c>
      <c r="F705" s="8" t="s">
        <v>12</v>
      </c>
      <c r="G705" s="7" t="s">
        <v>1423</v>
      </c>
      <c r="H705" s="8" t="s">
        <v>1431</v>
      </c>
      <c r="I705" s="8" t="s">
        <v>2683</v>
      </c>
      <c r="J705" s="8" t="s">
        <v>1425</v>
      </c>
      <c r="K705" s="7" t="s">
        <v>1432</v>
      </c>
      <c r="L705" s="8">
        <v>5000000</v>
      </c>
      <c r="M705" s="16">
        <f t="shared" si="22"/>
        <v>50</v>
      </c>
      <c r="N705" s="16">
        <f t="shared" si="23"/>
        <v>0.5</v>
      </c>
    </row>
    <row r="706" spans="1:14" x14ac:dyDescent="0.2">
      <c r="A706" s="22">
        <v>42950</v>
      </c>
      <c r="B706" s="7">
        <v>60</v>
      </c>
      <c r="C706" s="8" t="s">
        <v>1190</v>
      </c>
      <c r="D706" s="8" t="s">
        <v>1176</v>
      </c>
      <c r="E706" s="8" t="s">
        <v>1241</v>
      </c>
      <c r="F706" s="8" t="s">
        <v>12</v>
      </c>
      <c r="G706" s="7" t="s">
        <v>1423</v>
      </c>
      <c r="H706" s="8" t="s">
        <v>1433</v>
      </c>
      <c r="I706" s="8" t="s">
        <v>2681</v>
      </c>
      <c r="J706" s="8" t="s">
        <v>1425</v>
      </c>
      <c r="K706" s="7" t="s">
        <v>1434</v>
      </c>
      <c r="L706" s="8">
        <v>5000000</v>
      </c>
      <c r="M706" s="16">
        <f t="shared" si="22"/>
        <v>50</v>
      </c>
      <c r="N706" s="16">
        <f t="shared" si="23"/>
        <v>0.5</v>
      </c>
    </row>
    <row r="707" spans="1:14" x14ac:dyDescent="0.2">
      <c r="A707" s="22">
        <v>42950</v>
      </c>
      <c r="B707" s="7">
        <v>60</v>
      </c>
      <c r="C707" s="8" t="s">
        <v>1190</v>
      </c>
      <c r="D707" s="8" t="s">
        <v>1176</v>
      </c>
      <c r="E707" s="8" t="s">
        <v>1241</v>
      </c>
      <c r="F707" s="8" t="s">
        <v>12</v>
      </c>
      <c r="G707" s="7" t="s">
        <v>1423</v>
      </c>
      <c r="H707" s="8" t="s">
        <v>1435</v>
      </c>
      <c r="I707" s="8" t="s">
        <v>2685</v>
      </c>
      <c r="J707" s="8" t="s">
        <v>1425</v>
      </c>
      <c r="K707" s="7" t="s">
        <v>1436</v>
      </c>
      <c r="L707" s="8">
        <v>5000000</v>
      </c>
      <c r="M707" s="16">
        <f t="shared" si="22"/>
        <v>50</v>
      </c>
      <c r="N707" s="16">
        <f t="shared" si="23"/>
        <v>0.5</v>
      </c>
    </row>
    <row r="708" spans="1:14" x14ac:dyDescent="0.2">
      <c r="A708" s="22">
        <v>42950</v>
      </c>
      <c r="B708" s="7">
        <v>60</v>
      </c>
      <c r="C708" s="8" t="s">
        <v>1190</v>
      </c>
      <c r="D708" s="8" t="s">
        <v>1176</v>
      </c>
      <c r="E708" s="8" t="s">
        <v>1241</v>
      </c>
      <c r="F708" s="8" t="s">
        <v>12</v>
      </c>
      <c r="G708" s="7" t="s">
        <v>1423</v>
      </c>
      <c r="H708" s="8" t="s">
        <v>1437</v>
      </c>
      <c r="I708" s="8" t="s">
        <v>2685</v>
      </c>
      <c r="J708" s="8" t="s">
        <v>1425</v>
      </c>
      <c r="K708" s="7" t="s">
        <v>1438</v>
      </c>
      <c r="L708" s="8">
        <v>5000000</v>
      </c>
      <c r="M708" s="16">
        <f t="shared" si="22"/>
        <v>50</v>
      </c>
      <c r="N708" s="16">
        <f t="shared" si="23"/>
        <v>0.5</v>
      </c>
    </row>
    <row r="709" spans="1:14" x14ac:dyDescent="0.2">
      <c r="A709" s="22">
        <v>42950</v>
      </c>
      <c r="B709" s="7">
        <v>60</v>
      </c>
      <c r="C709" s="8" t="s">
        <v>1190</v>
      </c>
      <c r="D709" s="8" t="s">
        <v>1176</v>
      </c>
      <c r="E709" s="8" t="s">
        <v>1241</v>
      </c>
      <c r="F709" s="8" t="s">
        <v>12</v>
      </c>
      <c r="G709" s="7" t="s">
        <v>1423</v>
      </c>
      <c r="H709" s="8" t="s">
        <v>1439</v>
      </c>
      <c r="I709" s="8" t="s">
        <v>2680</v>
      </c>
      <c r="J709" s="8" t="s">
        <v>1425</v>
      </c>
      <c r="K709" s="7" t="s">
        <v>1440</v>
      </c>
      <c r="L709" s="8">
        <v>5000000</v>
      </c>
      <c r="M709" s="16">
        <f t="shared" si="22"/>
        <v>50</v>
      </c>
      <c r="N709" s="16">
        <f t="shared" si="23"/>
        <v>0.5</v>
      </c>
    </row>
    <row r="710" spans="1:14" x14ac:dyDescent="0.2">
      <c r="A710" s="22">
        <v>42950</v>
      </c>
      <c r="B710" s="7">
        <v>60</v>
      </c>
      <c r="C710" s="8" t="s">
        <v>1190</v>
      </c>
      <c r="D710" s="8" t="s">
        <v>1176</v>
      </c>
      <c r="E710" s="8" t="s">
        <v>1241</v>
      </c>
      <c r="F710" s="8" t="s">
        <v>12</v>
      </c>
      <c r="G710" s="7" t="s">
        <v>1423</v>
      </c>
      <c r="H710" s="8" t="s">
        <v>2949</v>
      </c>
      <c r="I710" s="8" t="s">
        <v>2680</v>
      </c>
      <c r="J710" s="8" t="s">
        <v>1425</v>
      </c>
      <c r="K710" s="7" t="s">
        <v>1441</v>
      </c>
      <c r="L710" s="8">
        <v>5000000</v>
      </c>
      <c r="M710" s="16">
        <f t="shared" si="22"/>
        <v>50</v>
      </c>
      <c r="N710" s="16">
        <f t="shared" si="23"/>
        <v>0.5</v>
      </c>
    </row>
    <row r="711" spans="1:14" x14ac:dyDescent="0.2">
      <c r="A711" s="22">
        <v>42950</v>
      </c>
      <c r="B711" s="7">
        <v>60</v>
      </c>
      <c r="C711" s="8" t="s">
        <v>1190</v>
      </c>
      <c r="D711" s="8" t="s">
        <v>1176</v>
      </c>
      <c r="E711" s="8" t="s">
        <v>1241</v>
      </c>
      <c r="F711" s="8" t="s">
        <v>12</v>
      </c>
      <c r="G711" s="7" t="s">
        <v>1423</v>
      </c>
      <c r="H711" s="8" t="s">
        <v>2950</v>
      </c>
      <c r="I711" s="8" t="s">
        <v>2680</v>
      </c>
      <c r="J711" s="8" t="s">
        <v>1425</v>
      </c>
      <c r="K711" s="7" t="s">
        <v>1442</v>
      </c>
      <c r="L711" s="8">
        <v>5000000</v>
      </c>
      <c r="M711" s="16">
        <f t="shared" si="22"/>
        <v>50</v>
      </c>
      <c r="N711" s="16">
        <f t="shared" si="23"/>
        <v>0.5</v>
      </c>
    </row>
    <row r="712" spans="1:14" x14ac:dyDescent="0.2">
      <c r="A712" s="22">
        <v>42950</v>
      </c>
      <c r="B712" s="7">
        <v>60</v>
      </c>
      <c r="C712" s="8" t="s">
        <v>1190</v>
      </c>
      <c r="D712" s="8" t="s">
        <v>1176</v>
      </c>
      <c r="E712" s="8" t="s">
        <v>1241</v>
      </c>
      <c r="F712" s="8" t="s">
        <v>12</v>
      </c>
      <c r="G712" s="7" t="s">
        <v>1423</v>
      </c>
      <c r="H712" s="8" t="s">
        <v>1443</v>
      </c>
      <c r="I712" s="8" t="s">
        <v>2680</v>
      </c>
      <c r="J712" s="8" t="s">
        <v>1425</v>
      </c>
      <c r="K712" s="7" t="s">
        <v>1444</v>
      </c>
      <c r="L712" s="8">
        <v>5000000</v>
      </c>
      <c r="M712" s="16">
        <f t="shared" si="22"/>
        <v>50</v>
      </c>
      <c r="N712" s="16">
        <f t="shared" si="23"/>
        <v>0.5</v>
      </c>
    </row>
    <row r="713" spans="1:14" x14ac:dyDescent="0.2">
      <c r="A713" s="22">
        <v>42950</v>
      </c>
      <c r="B713" s="7">
        <v>60</v>
      </c>
      <c r="C713" s="8" t="s">
        <v>1190</v>
      </c>
      <c r="D713" s="8" t="s">
        <v>1176</v>
      </c>
      <c r="E713" s="8" t="s">
        <v>1241</v>
      </c>
      <c r="F713" s="8" t="s">
        <v>12</v>
      </c>
      <c r="G713" s="7" t="s">
        <v>1423</v>
      </c>
      <c r="H713" s="8" t="s">
        <v>1445</v>
      </c>
      <c r="I713" s="8" t="s">
        <v>2680</v>
      </c>
      <c r="J713" s="8" t="s">
        <v>1425</v>
      </c>
      <c r="K713" s="7" t="s">
        <v>1446</v>
      </c>
      <c r="L713" s="8">
        <v>5000000</v>
      </c>
      <c r="M713" s="16">
        <f t="shared" si="22"/>
        <v>50</v>
      </c>
      <c r="N713" s="16">
        <f t="shared" si="23"/>
        <v>0.5</v>
      </c>
    </row>
    <row r="714" spans="1:14" x14ac:dyDescent="0.2">
      <c r="A714" s="22">
        <v>42950</v>
      </c>
      <c r="B714" s="7">
        <v>60</v>
      </c>
      <c r="C714" s="8" t="s">
        <v>1190</v>
      </c>
      <c r="D714" s="8" t="s">
        <v>1176</v>
      </c>
      <c r="E714" s="8" t="s">
        <v>1241</v>
      </c>
      <c r="F714" s="8" t="s">
        <v>12</v>
      </c>
      <c r="G714" s="7" t="s">
        <v>1423</v>
      </c>
      <c r="H714" s="8" t="s">
        <v>1447</v>
      </c>
      <c r="I714" s="8" t="s">
        <v>3237</v>
      </c>
      <c r="J714" s="8" t="s">
        <v>1425</v>
      </c>
      <c r="K714" s="7" t="s">
        <v>1448</v>
      </c>
      <c r="L714" s="8">
        <v>5000000</v>
      </c>
      <c r="M714" s="16">
        <f t="shared" si="22"/>
        <v>50</v>
      </c>
      <c r="N714" s="16">
        <f t="shared" si="23"/>
        <v>0.5</v>
      </c>
    </row>
    <row r="715" spans="1:14" x14ac:dyDescent="0.2">
      <c r="A715" s="22">
        <v>42950</v>
      </c>
      <c r="B715" s="7">
        <v>60</v>
      </c>
      <c r="C715" s="8" t="s">
        <v>1190</v>
      </c>
      <c r="D715" s="8" t="s">
        <v>1176</v>
      </c>
      <c r="E715" s="8" t="s">
        <v>1241</v>
      </c>
      <c r="F715" s="8" t="s">
        <v>12</v>
      </c>
      <c r="G715" s="7" t="s">
        <v>1423</v>
      </c>
      <c r="H715" s="8" t="s">
        <v>1449</v>
      </c>
      <c r="I715" s="8" t="s">
        <v>2680</v>
      </c>
      <c r="J715" s="8" t="s">
        <v>1425</v>
      </c>
      <c r="K715" s="7" t="s">
        <v>1450</v>
      </c>
      <c r="L715" s="8">
        <v>5000000</v>
      </c>
      <c r="M715" s="16">
        <f t="shared" si="22"/>
        <v>50</v>
      </c>
      <c r="N715" s="16">
        <f t="shared" si="23"/>
        <v>0.5</v>
      </c>
    </row>
    <row r="716" spans="1:14" x14ac:dyDescent="0.2">
      <c r="A716" s="22">
        <v>42950</v>
      </c>
      <c r="B716" s="7">
        <v>60</v>
      </c>
      <c r="C716" s="8" t="s">
        <v>1190</v>
      </c>
      <c r="D716" s="8" t="s">
        <v>1176</v>
      </c>
      <c r="E716" s="8" t="s">
        <v>1241</v>
      </c>
      <c r="F716" s="8" t="s">
        <v>12</v>
      </c>
      <c r="G716" s="7" t="s">
        <v>1423</v>
      </c>
      <c r="H716" s="8" t="s">
        <v>1451</v>
      </c>
      <c r="I716" s="8" t="s">
        <v>2680</v>
      </c>
      <c r="J716" s="8" t="s">
        <v>1425</v>
      </c>
      <c r="K716" s="7" t="s">
        <v>1452</v>
      </c>
      <c r="L716" s="8">
        <v>5000000</v>
      </c>
      <c r="M716" s="16">
        <f t="shared" si="22"/>
        <v>50</v>
      </c>
      <c r="N716" s="16">
        <f t="shared" si="23"/>
        <v>0.5</v>
      </c>
    </row>
    <row r="717" spans="1:14" x14ac:dyDescent="0.2">
      <c r="A717" s="22">
        <v>42950</v>
      </c>
      <c r="B717" s="7">
        <v>60</v>
      </c>
      <c r="C717" s="8" t="s">
        <v>1190</v>
      </c>
      <c r="D717" s="8" t="s">
        <v>1176</v>
      </c>
      <c r="E717" s="8" t="s">
        <v>1241</v>
      </c>
      <c r="F717" s="8" t="s">
        <v>12</v>
      </c>
      <c r="G717" s="7" t="s">
        <v>1423</v>
      </c>
      <c r="H717" s="8" t="s">
        <v>1453</v>
      </c>
      <c r="I717" s="8" t="s">
        <v>3237</v>
      </c>
      <c r="J717" s="8" t="s">
        <v>1425</v>
      </c>
      <c r="K717" s="7" t="s">
        <v>1454</v>
      </c>
      <c r="L717" s="8">
        <v>5000000</v>
      </c>
      <c r="M717" s="16">
        <f t="shared" si="22"/>
        <v>50</v>
      </c>
      <c r="N717" s="16">
        <f t="shared" si="23"/>
        <v>0.5</v>
      </c>
    </row>
    <row r="718" spans="1:14" x14ac:dyDescent="0.2">
      <c r="A718" s="22">
        <v>42950</v>
      </c>
      <c r="B718" s="7">
        <v>60</v>
      </c>
      <c r="C718" s="8" t="s">
        <v>1190</v>
      </c>
      <c r="D718" s="8" t="s">
        <v>1176</v>
      </c>
      <c r="E718" s="8" t="s">
        <v>1241</v>
      </c>
      <c r="F718" s="8" t="s">
        <v>12</v>
      </c>
      <c r="G718" s="7" t="s">
        <v>1423</v>
      </c>
      <c r="H718" s="8" t="s">
        <v>1455</v>
      </c>
      <c r="I718" s="8" t="s">
        <v>3237</v>
      </c>
      <c r="J718" s="8" t="s">
        <v>1425</v>
      </c>
      <c r="K718" s="7" t="s">
        <v>1456</v>
      </c>
      <c r="L718" s="8">
        <v>2500000</v>
      </c>
      <c r="M718" s="16">
        <f t="shared" si="22"/>
        <v>25</v>
      </c>
      <c r="N718" s="16">
        <f t="shared" si="23"/>
        <v>0.25</v>
      </c>
    </row>
    <row r="719" spans="1:14" x14ac:dyDescent="0.2">
      <c r="A719" s="22">
        <v>42950</v>
      </c>
      <c r="B719" s="7">
        <v>60</v>
      </c>
      <c r="C719" s="8" t="s">
        <v>1190</v>
      </c>
      <c r="D719" s="8" t="s">
        <v>1176</v>
      </c>
      <c r="E719" s="8" t="s">
        <v>1241</v>
      </c>
      <c r="F719" s="8" t="s">
        <v>12</v>
      </c>
      <c r="G719" s="7" t="s">
        <v>1423</v>
      </c>
      <c r="H719" s="8" t="s">
        <v>1457</v>
      </c>
      <c r="I719" s="8" t="s">
        <v>3237</v>
      </c>
      <c r="J719" s="8" t="s">
        <v>1425</v>
      </c>
      <c r="K719" s="7" t="s">
        <v>1458</v>
      </c>
      <c r="L719" s="8">
        <v>2500000</v>
      </c>
      <c r="M719" s="16">
        <f t="shared" si="22"/>
        <v>25</v>
      </c>
      <c r="N719" s="16">
        <f t="shared" si="23"/>
        <v>0.25</v>
      </c>
    </row>
    <row r="720" spans="1:14" x14ac:dyDescent="0.2">
      <c r="A720" s="22">
        <v>42950</v>
      </c>
      <c r="B720" s="7">
        <v>60</v>
      </c>
      <c r="C720" s="8" t="s">
        <v>1190</v>
      </c>
      <c r="D720" s="8" t="s">
        <v>1176</v>
      </c>
      <c r="E720" s="8" t="s">
        <v>1241</v>
      </c>
      <c r="F720" s="8" t="s">
        <v>12</v>
      </c>
      <c r="G720" s="7" t="s">
        <v>1423</v>
      </c>
      <c r="H720" s="8" t="s">
        <v>1459</v>
      </c>
      <c r="I720" s="8" t="s">
        <v>3237</v>
      </c>
      <c r="J720" s="8" t="s">
        <v>1425</v>
      </c>
      <c r="K720" s="7" t="s">
        <v>1460</v>
      </c>
      <c r="L720" s="8">
        <v>2500000</v>
      </c>
      <c r="M720" s="16">
        <f t="shared" si="22"/>
        <v>25</v>
      </c>
      <c r="N720" s="16">
        <f t="shared" si="23"/>
        <v>0.25</v>
      </c>
    </row>
    <row r="721" spans="1:14" x14ac:dyDescent="0.2">
      <c r="A721" s="22">
        <v>42950</v>
      </c>
      <c r="B721" s="7">
        <v>60</v>
      </c>
      <c r="C721" s="8" t="s">
        <v>1190</v>
      </c>
      <c r="D721" s="8" t="s">
        <v>1176</v>
      </c>
      <c r="E721" s="8" t="s">
        <v>1241</v>
      </c>
      <c r="F721" s="8" t="s">
        <v>12</v>
      </c>
      <c r="G721" s="7" t="s">
        <v>1423</v>
      </c>
      <c r="H721" s="8" t="s">
        <v>1461</v>
      </c>
      <c r="I721" s="8" t="s">
        <v>3237</v>
      </c>
      <c r="J721" s="8" t="s">
        <v>1425</v>
      </c>
      <c r="K721" s="7" t="s">
        <v>1462</v>
      </c>
      <c r="L721" s="8">
        <v>2500000</v>
      </c>
      <c r="M721" s="16">
        <f t="shared" si="22"/>
        <v>25</v>
      </c>
      <c r="N721" s="16">
        <f t="shared" si="23"/>
        <v>0.25</v>
      </c>
    </row>
    <row r="722" spans="1:14" x14ac:dyDescent="0.2">
      <c r="A722" s="22">
        <v>42950</v>
      </c>
      <c r="B722" s="7">
        <v>60</v>
      </c>
      <c r="C722" s="8" t="s">
        <v>1190</v>
      </c>
      <c r="D722" s="8" t="s">
        <v>1176</v>
      </c>
      <c r="E722" s="8" t="s">
        <v>1241</v>
      </c>
      <c r="F722" s="8" t="s">
        <v>12</v>
      </c>
      <c r="G722" s="7" t="s">
        <v>1423</v>
      </c>
      <c r="H722" s="8" t="s">
        <v>1463</v>
      </c>
      <c r="I722" s="8" t="s">
        <v>3237</v>
      </c>
      <c r="J722" s="8" t="s">
        <v>1425</v>
      </c>
      <c r="K722" s="7" t="s">
        <v>1464</v>
      </c>
      <c r="L722" s="8">
        <v>2500000</v>
      </c>
      <c r="M722" s="16">
        <f t="shared" si="22"/>
        <v>25</v>
      </c>
      <c r="N722" s="16">
        <f t="shared" si="23"/>
        <v>0.25</v>
      </c>
    </row>
    <row r="723" spans="1:14" x14ac:dyDescent="0.2">
      <c r="A723" s="22">
        <v>42950</v>
      </c>
      <c r="B723" s="7">
        <v>60</v>
      </c>
      <c r="C723" s="8" t="s">
        <v>1190</v>
      </c>
      <c r="D723" s="8" t="s">
        <v>1176</v>
      </c>
      <c r="E723" s="8" t="s">
        <v>1241</v>
      </c>
      <c r="F723" s="8" t="s">
        <v>12</v>
      </c>
      <c r="G723" s="7" t="s">
        <v>1423</v>
      </c>
      <c r="H723" s="8" t="s">
        <v>1465</v>
      </c>
      <c r="I723" s="8" t="s">
        <v>3237</v>
      </c>
      <c r="J723" s="8" t="s">
        <v>1425</v>
      </c>
      <c r="K723" s="7" t="s">
        <v>1466</v>
      </c>
      <c r="L723" s="8">
        <v>2500000</v>
      </c>
      <c r="M723" s="16">
        <f t="shared" si="22"/>
        <v>25</v>
      </c>
      <c r="N723" s="16">
        <f t="shared" si="23"/>
        <v>0.25</v>
      </c>
    </row>
    <row r="724" spans="1:14" x14ac:dyDescent="0.2">
      <c r="A724" s="22">
        <v>42950</v>
      </c>
      <c r="B724" s="7">
        <v>72</v>
      </c>
      <c r="C724" s="8" t="s">
        <v>1198</v>
      </c>
      <c r="D724" s="8" t="s">
        <v>1198</v>
      </c>
      <c r="E724" s="8" t="s">
        <v>1242</v>
      </c>
      <c r="F724" s="8" t="s">
        <v>1240</v>
      </c>
      <c r="G724" s="7" t="s">
        <v>122</v>
      </c>
      <c r="H724" s="8" t="s">
        <v>1467</v>
      </c>
      <c r="I724" s="8" t="s">
        <v>3264</v>
      </c>
      <c r="J724" s="8" t="s">
        <v>123</v>
      </c>
      <c r="K724" s="7" t="s">
        <v>1468</v>
      </c>
      <c r="L724" s="8">
        <v>25000000</v>
      </c>
      <c r="M724" s="16">
        <f t="shared" si="22"/>
        <v>250</v>
      </c>
      <c r="N724" s="16">
        <f t="shared" si="23"/>
        <v>2.5</v>
      </c>
    </row>
    <row r="725" spans="1:14" x14ac:dyDescent="0.2">
      <c r="A725" s="22">
        <v>42950</v>
      </c>
      <c r="B725" s="7">
        <v>95</v>
      </c>
      <c r="C725" s="8" t="s">
        <v>1204</v>
      </c>
      <c r="D725" s="8" t="s">
        <v>31</v>
      </c>
      <c r="E725" s="8" t="s">
        <v>31</v>
      </c>
      <c r="F725" s="8" t="s">
        <v>14</v>
      </c>
      <c r="G725" s="7" t="s">
        <v>1469</v>
      </c>
      <c r="H725" s="8" t="s">
        <v>1470</v>
      </c>
      <c r="I725" s="8" t="s">
        <v>3231</v>
      </c>
      <c r="J725" s="8" t="s">
        <v>1471</v>
      </c>
      <c r="K725" s="7" t="s">
        <v>1472</v>
      </c>
      <c r="L725" s="8">
        <v>300000</v>
      </c>
      <c r="M725" s="16">
        <f t="shared" si="22"/>
        <v>3</v>
      </c>
      <c r="N725" s="16">
        <f t="shared" si="23"/>
        <v>0.03</v>
      </c>
    </row>
    <row r="726" spans="1:14" x14ac:dyDescent="0.2">
      <c r="A726" s="22">
        <v>42950</v>
      </c>
      <c r="B726" s="7">
        <v>198</v>
      </c>
      <c r="C726" s="8" t="s">
        <v>1473</v>
      </c>
      <c r="D726" s="8" t="s">
        <v>1242</v>
      </c>
      <c r="E726" s="8" t="s">
        <v>1242</v>
      </c>
      <c r="F726" s="8" t="s">
        <v>1240</v>
      </c>
      <c r="G726" s="7" t="s">
        <v>42</v>
      </c>
      <c r="H726" s="8" t="s">
        <v>1474</v>
      </c>
      <c r="I726" s="8" t="s">
        <v>3264</v>
      </c>
      <c r="J726" s="8" t="s">
        <v>1264</v>
      </c>
      <c r="K726" s="7" t="s">
        <v>1475</v>
      </c>
      <c r="L726" s="8">
        <v>5000000</v>
      </c>
      <c r="M726" s="16">
        <f t="shared" si="22"/>
        <v>50</v>
      </c>
      <c r="N726" s="16">
        <f t="shared" si="23"/>
        <v>0.5</v>
      </c>
    </row>
    <row r="727" spans="1:14" x14ac:dyDescent="0.2">
      <c r="A727" s="22">
        <v>42950</v>
      </c>
      <c r="B727" s="7">
        <v>198</v>
      </c>
      <c r="C727" s="8" t="s">
        <v>1473</v>
      </c>
      <c r="D727" s="8" t="s">
        <v>1242</v>
      </c>
      <c r="E727" s="8" t="s">
        <v>1242</v>
      </c>
      <c r="F727" s="8" t="s">
        <v>1240</v>
      </c>
      <c r="G727" s="7" t="s">
        <v>42</v>
      </c>
      <c r="H727" s="8" t="s">
        <v>1476</v>
      </c>
      <c r="I727" s="8" t="s">
        <v>3264</v>
      </c>
      <c r="J727" s="8" t="s">
        <v>1264</v>
      </c>
      <c r="K727" s="7" t="s">
        <v>1477</v>
      </c>
      <c r="L727" s="8">
        <v>7600000</v>
      </c>
      <c r="M727" s="16">
        <f t="shared" si="22"/>
        <v>76</v>
      </c>
      <c r="N727" s="16">
        <f t="shared" si="23"/>
        <v>0.76</v>
      </c>
    </row>
    <row r="728" spans="1:14" x14ac:dyDescent="0.2">
      <c r="A728" s="22">
        <v>42950</v>
      </c>
      <c r="B728" s="7">
        <v>198</v>
      </c>
      <c r="C728" s="8" t="s">
        <v>1473</v>
      </c>
      <c r="D728" s="8" t="s">
        <v>1242</v>
      </c>
      <c r="E728" s="8" t="s">
        <v>1242</v>
      </c>
      <c r="F728" s="8" t="s">
        <v>1240</v>
      </c>
      <c r="G728" s="7" t="s">
        <v>42</v>
      </c>
      <c r="H728" s="8" t="s">
        <v>1478</v>
      </c>
      <c r="I728" s="8" t="s">
        <v>3264</v>
      </c>
      <c r="J728" s="8" t="s">
        <v>1264</v>
      </c>
      <c r="K728" s="7" t="s">
        <v>1479</v>
      </c>
      <c r="L728" s="8">
        <v>5000000</v>
      </c>
      <c r="M728" s="16">
        <f t="shared" si="22"/>
        <v>50</v>
      </c>
      <c r="N728" s="16">
        <f t="shared" si="23"/>
        <v>0.5</v>
      </c>
    </row>
    <row r="729" spans="1:14" x14ac:dyDescent="0.2">
      <c r="A729" s="22">
        <v>42950</v>
      </c>
      <c r="B729" s="7">
        <v>198</v>
      </c>
      <c r="C729" s="8" t="s">
        <v>1473</v>
      </c>
      <c r="D729" s="8" t="s">
        <v>1242</v>
      </c>
      <c r="E729" s="8" t="s">
        <v>1242</v>
      </c>
      <c r="F729" s="8" t="s">
        <v>1240</v>
      </c>
      <c r="G729" s="7" t="s">
        <v>42</v>
      </c>
      <c r="H729" s="8" t="s">
        <v>1480</v>
      </c>
      <c r="I729" s="8" t="s">
        <v>2683</v>
      </c>
      <c r="J729" s="8" t="s">
        <v>1264</v>
      </c>
      <c r="K729" s="7" t="s">
        <v>1481</v>
      </c>
      <c r="L729" s="8">
        <v>7000000</v>
      </c>
      <c r="M729" s="16">
        <f t="shared" si="22"/>
        <v>70</v>
      </c>
      <c r="N729" s="16">
        <f t="shared" si="23"/>
        <v>0.7</v>
      </c>
    </row>
    <row r="730" spans="1:14" x14ac:dyDescent="0.2">
      <c r="A730" s="22">
        <v>42950</v>
      </c>
      <c r="B730" s="7">
        <v>198</v>
      </c>
      <c r="C730" s="8" t="s">
        <v>1473</v>
      </c>
      <c r="D730" s="8" t="s">
        <v>1242</v>
      </c>
      <c r="E730" s="8" t="s">
        <v>1242</v>
      </c>
      <c r="F730" s="8" t="s">
        <v>1240</v>
      </c>
      <c r="G730" s="7" t="s">
        <v>42</v>
      </c>
      <c r="H730" s="8" t="s">
        <v>1482</v>
      </c>
      <c r="I730" s="8" t="s">
        <v>2683</v>
      </c>
      <c r="J730" s="8" t="s">
        <v>1264</v>
      </c>
      <c r="K730" s="7" t="s">
        <v>1483</v>
      </c>
      <c r="L730" s="8">
        <v>8000000</v>
      </c>
      <c r="M730" s="16">
        <f t="shared" si="22"/>
        <v>80</v>
      </c>
      <c r="N730" s="16">
        <f t="shared" si="23"/>
        <v>0.8</v>
      </c>
    </row>
    <row r="731" spans="1:14" x14ac:dyDescent="0.2">
      <c r="A731" s="22">
        <v>42950</v>
      </c>
      <c r="B731" s="7">
        <v>198</v>
      </c>
      <c r="C731" s="8" t="s">
        <v>1473</v>
      </c>
      <c r="D731" s="8" t="s">
        <v>1242</v>
      </c>
      <c r="E731" s="8" t="s">
        <v>1242</v>
      </c>
      <c r="F731" s="8" t="s">
        <v>1240</v>
      </c>
      <c r="G731" s="7" t="s">
        <v>42</v>
      </c>
      <c r="H731" s="8" t="s">
        <v>2951</v>
      </c>
      <c r="I731" s="8" t="s">
        <v>2683</v>
      </c>
      <c r="J731" s="8" t="s">
        <v>1264</v>
      </c>
      <c r="K731" s="7" t="s">
        <v>1484</v>
      </c>
      <c r="L731" s="8">
        <v>7500000</v>
      </c>
      <c r="M731" s="16">
        <f t="shared" si="22"/>
        <v>75</v>
      </c>
      <c r="N731" s="16">
        <f t="shared" si="23"/>
        <v>0.75</v>
      </c>
    </row>
    <row r="732" spans="1:14" x14ac:dyDescent="0.2">
      <c r="A732" s="22">
        <v>42950</v>
      </c>
      <c r="B732" s="7">
        <v>198</v>
      </c>
      <c r="C732" s="8" t="s">
        <v>1473</v>
      </c>
      <c r="D732" s="8" t="s">
        <v>1242</v>
      </c>
      <c r="E732" s="8" t="s">
        <v>1242</v>
      </c>
      <c r="F732" s="8" t="s">
        <v>1240</v>
      </c>
      <c r="G732" s="7" t="s">
        <v>42</v>
      </c>
      <c r="H732" s="8" t="s">
        <v>1485</v>
      </c>
      <c r="I732" s="8" t="s">
        <v>3264</v>
      </c>
      <c r="J732" s="8" t="s">
        <v>1264</v>
      </c>
      <c r="K732" s="7" t="s">
        <v>1486</v>
      </c>
      <c r="L732" s="8">
        <v>9900000</v>
      </c>
      <c r="M732" s="16">
        <f t="shared" si="22"/>
        <v>99</v>
      </c>
      <c r="N732" s="16">
        <f t="shared" si="23"/>
        <v>0.99</v>
      </c>
    </row>
    <row r="733" spans="1:14" x14ac:dyDescent="0.2">
      <c r="A733" s="22">
        <v>42952</v>
      </c>
      <c r="B733" s="7">
        <v>6</v>
      </c>
      <c r="C733" s="8" t="s">
        <v>24</v>
      </c>
      <c r="D733" s="8" t="s">
        <v>25</v>
      </c>
      <c r="E733" s="8" t="s">
        <v>25</v>
      </c>
      <c r="F733" s="8" t="s">
        <v>11</v>
      </c>
      <c r="G733" s="7" t="s">
        <v>42</v>
      </c>
      <c r="H733" s="8" t="s">
        <v>1487</v>
      </c>
      <c r="I733" s="8" t="s">
        <v>3265</v>
      </c>
      <c r="J733" s="8" t="s">
        <v>1264</v>
      </c>
      <c r="K733" s="7" t="s">
        <v>1488</v>
      </c>
      <c r="L733" s="8">
        <v>6000000</v>
      </c>
      <c r="M733" s="16">
        <f t="shared" si="22"/>
        <v>60</v>
      </c>
      <c r="N733" s="16">
        <f t="shared" si="23"/>
        <v>0.6</v>
      </c>
    </row>
    <row r="734" spans="1:14" x14ac:dyDescent="0.2">
      <c r="A734" s="22">
        <v>42952</v>
      </c>
      <c r="B734" s="7">
        <v>40</v>
      </c>
      <c r="C734" s="8" t="s">
        <v>1182</v>
      </c>
      <c r="D734" s="8" t="s">
        <v>1198</v>
      </c>
      <c r="E734" s="8" t="s">
        <v>1242</v>
      </c>
      <c r="F734" s="8" t="s">
        <v>1240</v>
      </c>
      <c r="G734" s="7" t="s">
        <v>1489</v>
      </c>
      <c r="H734" s="8" t="s">
        <v>1490</v>
      </c>
      <c r="I734" s="8" t="s">
        <v>2686</v>
      </c>
      <c r="J734" s="8" t="s">
        <v>1491</v>
      </c>
      <c r="K734" s="7" t="s">
        <v>1492</v>
      </c>
      <c r="L734" s="8">
        <v>10000000</v>
      </c>
      <c r="M734" s="16">
        <f t="shared" si="22"/>
        <v>100</v>
      </c>
      <c r="N734" s="16">
        <f t="shared" si="23"/>
        <v>1</v>
      </c>
    </row>
    <row r="735" spans="1:14" x14ac:dyDescent="0.2">
      <c r="A735" s="22">
        <v>42952</v>
      </c>
      <c r="B735" s="7">
        <v>72</v>
      </c>
      <c r="C735" s="8" t="s">
        <v>1198</v>
      </c>
      <c r="D735" s="8" t="s">
        <v>1198</v>
      </c>
      <c r="E735" s="8" t="s">
        <v>1242</v>
      </c>
      <c r="F735" s="8" t="s">
        <v>1240</v>
      </c>
      <c r="G735" s="7" t="s">
        <v>1489</v>
      </c>
      <c r="H735" s="8" t="s">
        <v>1493</v>
      </c>
      <c r="I735" s="8" t="s">
        <v>2686</v>
      </c>
      <c r="J735" s="8" t="s">
        <v>1491</v>
      </c>
      <c r="K735" s="7" t="s">
        <v>1494</v>
      </c>
      <c r="L735" s="8">
        <v>10000000</v>
      </c>
      <c r="M735" s="16">
        <f t="shared" si="22"/>
        <v>100</v>
      </c>
      <c r="N735" s="16">
        <f t="shared" si="23"/>
        <v>1</v>
      </c>
    </row>
    <row r="736" spans="1:14" x14ac:dyDescent="0.2">
      <c r="A736" s="22">
        <v>42952</v>
      </c>
      <c r="B736" s="7">
        <v>130</v>
      </c>
      <c r="C736" s="8" t="s">
        <v>1216</v>
      </c>
      <c r="D736" s="8" t="s">
        <v>1242</v>
      </c>
      <c r="E736" s="8" t="s">
        <v>1242</v>
      </c>
      <c r="F736" s="8" t="s">
        <v>1240</v>
      </c>
      <c r="G736" s="7" t="s">
        <v>1489</v>
      </c>
      <c r="H736" s="8" t="s">
        <v>1495</v>
      </c>
      <c r="I736" s="8" t="s">
        <v>2686</v>
      </c>
      <c r="J736" s="8" t="s">
        <v>1491</v>
      </c>
      <c r="K736" s="7" t="s">
        <v>1496</v>
      </c>
      <c r="L736" s="8">
        <v>5000000</v>
      </c>
      <c r="M736" s="16">
        <f t="shared" si="22"/>
        <v>50</v>
      </c>
      <c r="N736" s="16">
        <f t="shared" si="23"/>
        <v>0.5</v>
      </c>
    </row>
    <row r="737" spans="1:14" x14ac:dyDescent="0.2">
      <c r="A737" s="22">
        <v>42952</v>
      </c>
      <c r="B737" s="7">
        <v>159</v>
      </c>
      <c r="C737" s="8" t="s">
        <v>1242</v>
      </c>
      <c r="D737" s="8" t="s">
        <v>1242</v>
      </c>
      <c r="E737" s="8" t="s">
        <v>1242</v>
      </c>
      <c r="F737" s="8" t="s">
        <v>1240</v>
      </c>
      <c r="G737" s="7" t="s">
        <v>1489</v>
      </c>
      <c r="H737" s="8" t="s">
        <v>1497</v>
      </c>
      <c r="I737" s="8" t="s">
        <v>3264</v>
      </c>
      <c r="J737" s="8" t="s">
        <v>1491</v>
      </c>
      <c r="K737" s="7" t="s">
        <v>1498</v>
      </c>
      <c r="L737" s="8">
        <v>5000000</v>
      </c>
      <c r="M737" s="16">
        <f t="shared" si="22"/>
        <v>50</v>
      </c>
      <c r="N737" s="16">
        <f t="shared" si="23"/>
        <v>0.5</v>
      </c>
    </row>
    <row r="738" spans="1:14" x14ac:dyDescent="0.2">
      <c r="A738" s="22">
        <v>42952</v>
      </c>
      <c r="B738" s="7">
        <v>159</v>
      </c>
      <c r="C738" s="8" t="s">
        <v>1242</v>
      </c>
      <c r="D738" s="8" t="s">
        <v>1242</v>
      </c>
      <c r="E738" s="8" t="s">
        <v>1242</v>
      </c>
      <c r="F738" s="8" t="s">
        <v>1240</v>
      </c>
      <c r="G738" s="7" t="s">
        <v>1489</v>
      </c>
      <c r="H738" s="8" t="s">
        <v>1499</v>
      </c>
      <c r="I738" s="8" t="s">
        <v>2686</v>
      </c>
      <c r="J738" s="8" t="s">
        <v>1491</v>
      </c>
      <c r="K738" s="7" t="s">
        <v>1500</v>
      </c>
      <c r="L738" s="8">
        <v>5000000</v>
      </c>
      <c r="M738" s="16">
        <f t="shared" si="22"/>
        <v>50</v>
      </c>
      <c r="N738" s="16">
        <f t="shared" si="23"/>
        <v>0.5</v>
      </c>
    </row>
    <row r="739" spans="1:14" x14ac:dyDescent="0.2">
      <c r="A739" s="22">
        <v>42952</v>
      </c>
      <c r="B739" s="7">
        <v>198</v>
      </c>
      <c r="C739" s="8" t="s">
        <v>1473</v>
      </c>
      <c r="D739" s="8" t="s">
        <v>1242</v>
      </c>
      <c r="E739" s="8" t="s">
        <v>1242</v>
      </c>
      <c r="F739" s="8" t="s">
        <v>1240</v>
      </c>
      <c r="G739" s="7" t="s">
        <v>1489</v>
      </c>
      <c r="H739" s="8" t="s">
        <v>1501</v>
      </c>
      <c r="I739" s="8" t="s">
        <v>2686</v>
      </c>
      <c r="J739" s="8" t="s">
        <v>1491</v>
      </c>
      <c r="K739" s="7" t="s">
        <v>1502</v>
      </c>
      <c r="L739" s="8">
        <v>10000000</v>
      </c>
      <c r="M739" s="16">
        <f t="shared" si="22"/>
        <v>100</v>
      </c>
      <c r="N739" s="16">
        <f t="shared" si="23"/>
        <v>1</v>
      </c>
    </row>
    <row r="740" spans="1:14" x14ac:dyDescent="0.2">
      <c r="A740" s="22">
        <v>42952</v>
      </c>
      <c r="B740" s="7">
        <v>198</v>
      </c>
      <c r="C740" s="8" t="s">
        <v>1473</v>
      </c>
      <c r="D740" s="8" t="s">
        <v>1242</v>
      </c>
      <c r="E740" s="8" t="s">
        <v>1242</v>
      </c>
      <c r="F740" s="8" t="s">
        <v>1240</v>
      </c>
      <c r="G740" s="7" t="s">
        <v>1489</v>
      </c>
      <c r="H740" s="8" t="s">
        <v>1503</v>
      </c>
      <c r="I740" s="8" t="s">
        <v>3231</v>
      </c>
      <c r="J740" s="8" t="s">
        <v>1491</v>
      </c>
      <c r="K740" s="7" t="s">
        <v>1504</v>
      </c>
      <c r="L740" s="8">
        <v>5000000</v>
      </c>
      <c r="M740" s="16">
        <f t="shared" si="22"/>
        <v>50</v>
      </c>
      <c r="N740" s="16">
        <f t="shared" si="23"/>
        <v>0.5</v>
      </c>
    </row>
    <row r="741" spans="1:14" x14ac:dyDescent="0.2">
      <c r="A741" s="22">
        <v>42954</v>
      </c>
      <c r="B741" s="7">
        <v>13</v>
      </c>
      <c r="C741" s="8" t="s">
        <v>33</v>
      </c>
      <c r="D741" s="8" t="s">
        <v>32</v>
      </c>
      <c r="E741" s="8" t="s">
        <v>29</v>
      </c>
      <c r="F741" s="8" t="s">
        <v>29</v>
      </c>
      <c r="G741" s="7" t="s">
        <v>1423</v>
      </c>
      <c r="H741" s="8" t="s">
        <v>2952</v>
      </c>
      <c r="I741" s="8" t="s">
        <v>3260</v>
      </c>
      <c r="J741" s="8" t="s">
        <v>1425</v>
      </c>
      <c r="K741" s="7" t="s">
        <v>1505</v>
      </c>
      <c r="L741" s="8">
        <v>5000000</v>
      </c>
      <c r="M741" s="16">
        <f t="shared" si="22"/>
        <v>50</v>
      </c>
      <c r="N741" s="16">
        <f t="shared" si="23"/>
        <v>0.5</v>
      </c>
    </row>
    <row r="742" spans="1:14" x14ac:dyDescent="0.2">
      <c r="A742" s="22">
        <v>42954</v>
      </c>
      <c r="B742" s="7">
        <v>13</v>
      </c>
      <c r="C742" s="8" t="s">
        <v>33</v>
      </c>
      <c r="D742" s="8" t="s">
        <v>32</v>
      </c>
      <c r="E742" s="8" t="s">
        <v>29</v>
      </c>
      <c r="F742" s="8" t="s">
        <v>29</v>
      </c>
      <c r="G742" s="7" t="s">
        <v>1423</v>
      </c>
      <c r="H742" s="8" t="s">
        <v>2953</v>
      </c>
      <c r="I742" s="8" t="s">
        <v>3264</v>
      </c>
      <c r="J742" s="8" t="s">
        <v>1425</v>
      </c>
      <c r="K742" s="7" t="s">
        <v>1506</v>
      </c>
      <c r="L742" s="8">
        <v>5000000</v>
      </c>
      <c r="M742" s="16">
        <f t="shared" si="22"/>
        <v>50</v>
      </c>
      <c r="N742" s="16">
        <f t="shared" si="23"/>
        <v>0.5</v>
      </c>
    </row>
    <row r="743" spans="1:14" x14ac:dyDescent="0.2">
      <c r="A743" s="22">
        <v>42954</v>
      </c>
      <c r="B743" s="7">
        <v>13</v>
      </c>
      <c r="C743" s="8" t="s">
        <v>33</v>
      </c>
      <c r="D743" s="8" t="s">
        <v>32</v>
      </c>
      <c r="E743" s="8" t="s">
        <v>29</v>
      </c>
      <c r="F743" s="8" t="s">
        <v>29</v>
      </c>
      <c r="G743" s="7" t="s">
        <v>1423</v>
      </c>
      <c r="H743" s="8" t="s">
        <v>2954</v>
      </c>
      <c r="I743" s="8" t="s">
        <v>3264</v>
      </c>
      <c r="J743" s="8" t="s">
        <v>1425</v>
      </c>
      <c r="K743" s="7" t="s">
        <v>1507</v>
      </c>
      <c r="L743" s="8">
        <v>5000000</v>
      </c>
      <c r="M743" s="16">
        <f t="shared" si="22"/>
        <v>50</v>
      </c>
      <c r="N743" s="16">
        <f t="shared" si="23"/>
        <v>0.5</v>
      </c>
    </row>
    <row r="744" spans="1:14" x14ac:dyDescent="0.2">
      <c r="A744" s="22">
        <v>42954</v>
      </c>
      <c r="B744" s="7">
        <v>13</v>
      </c>
      <c r="C744" s="8" t="s">
        <v>33</v>
      </c>
      <c r="D744" s="8" t="s">
        <v>32</v>
      </c>
      <c r="E744" s="8" t="s">
        <v>29</v>
      </c>
      <c r="F744" s="8" t="s">
        <v>29</v>
      </c>
      <c r="G744" s="7" t="s">
        <v>1423</v>
      </c>
      <c r="H744" s="8" t="s">
        <v>2955</v>
      </c>
      <c r="I744" s="8" t="s">
        <v>3264</v>
      </c>
      <c r="J744" s="8" t="s">
        <v>1425</v>
      </c>
      <c r="K744" s="7" t="s">
        <v>1508</v>
      </c>
      <c r="L744" s="8">
        <v>5000000</v>
      </c>
      <c r="M744" s="16">
        <f t="shared" si="22"/>
        <v>50</v>
      </c>
      <c r="N744" s="16">
        <f t="shared" si="23"/>
        <v>0.5</v>
      </c>
    </row>
    <row r="745" spans="1:14" x14ac:dyDescent="0.2">
      <c r="A745" s="22">
        <v>42954</v>
      </c>
      <c r="B745" s="7">
        <v>13</v>
      </c>
      <c r="C745" s="8" t="s">
        <v>33</v>
      </c>
      <c r="D745" s="8" t="s">
        <v>32</v>
      </c>
      <c r="E745" s="8" t="s">
        <v>29</v>
      </c>
      <c r="F745" s="8" t="s">
        <v>29</v>
      </c>
      <c r="G745" s="7" t="s">
        <v>1423</v>
      </c>
      <c r="H745" s="8" t="s">
        <v>2956</v>
      </c>
      <c r="I745" s="8" t="s">
        <v>3264</v>
      </c>
      <c r="J745" s="8" t="s">
        <v>1425</v>
      </c>
      <c r="K745" s="7" t="s">
        <v>1509</v>
      </c>
      <c r="L745" s="8">
        <v>5000000</v>
      </c>
      <c r="M745" s="16">
        <f t="shared" si="22"/>
        <v>50</v>
      </c>
      <c r="N745" s="16">
        <f t="shared" si="23"/>
        <v>0.5</v>
      </c>
    </row>
    <row r="746" spans="1:14" x14ac:dyDescent="0.2">
      <c r="A746" s="22">
        <v>42954</v>
      </c>
      <c r="B746" s="7">
        <v>13</v>
      </c>
      <c r="C746" s="8" t="s">
        <v>33</v>
      </c>
      <c r="D746" s="8" t="s">
        <v>32</v>
      </c>
      <c r="E746" s="8" t="s">
        <v>29</v>
      </c>
      <c r="F746" s="8" t="s">
        <v>29</v>
      </c>
      <c r="G746" s="7" t="s">
        <v>1423</v>
      </c>
      <c r="H746" s="8" t="s">
        <v>1510</v>
      </c>
      <c r="I746" s="8" t="s">
        <v>3264</v>
      </c>
      <c r="J746" s="8" t="s">
        <v>1425</v>
      </c>
      <c r="K746" s="7" t="s">
        <v>1511</v>
      </c>
      <c r="L746" s="8">
        <v>5000000</v>
      </c>
      <c r="M746" s="16">
        <f t="shared" si="22"/>
        <v>50</v>
      </c>
      <c r="N746" s="16">
        <f t="shared" si="23"/>
        <v>0.5</v>
      </c>
    </row>
    <row r="747" spans="1:14" x14ac:dyDescent="0.2">
      <c r="A747" s="22">
        <v>42954</v>
      </c>
      <c r="B747" s="7">
        <v>47</v>
      </c>
      <c r="C747" s="8" t="s">
        <v>1187</v>
      </c>
      <c r="D747" s="8" t="s">
        <v>1241</v>
      </c>
      <c r="E747" s="8" t="s">
        <v>1241</v>
      </c>
      <c r="F747" s="8" t="s">
        <v>12</v>
      </c>
      <c r="G747" s="7" t="s">
        <v>382</v>
      </c>
      <c r="H747" s="8" t="s">
        <v>1512</v>
      </c>
      <c r="I747" s="8" t="s">
        <v>3231</v>
      </c>
      <c r="J747" s="8" t="s">
        <v>383</v>
      </c>
      <c r="K747" s="7" t="s">
        <v>1513</v>
      </c>
      <c r="L747" s="8">
        <v>7000000</v>
      </c>
      <c r="M747" s="16">
        <f t="shared" si="22"/>
        <v>70</v>
      </c>
      <c r="N747" s="16">
        <f t="shared" si="23"/>
        <v>0.7</v>
      </c>
    </row>
    <row r="748" spans="1:14" x14ac:dyDescent="0.2">
      <c r="A748" s="22">
        <v>42954</v>
      </c>
      <c r="B748" s="7">
        <v>134</v>
      </c>
      <c r="C748" s="8" t="s">
        <v>1514</v>
      </c>
      <c r="D748" s="8" t="s">
        <v>1258</v>
      </c>
      <c r="E748" s="8" t="s">
        <v>1258</v>
      </c>
      <c r="F748" s="8" t="s">
        <v>1236</v>
      </c>
      <c r="G748" s="7" t="s">
        <v>1515</v>
      </c>
      <c r="H748" s="8" t="s">
        <v>1516</v>
      </c>
      <c r="I748" s="8" t="s">
        <v>3246</v>
      </c>
      <c r="J748" s="8" t="s">
        <v>1517</v>
      </c>
      <c r="K748" s="7" t="s">
        <v>1518</v>
      </c>
      <c r="L748" s="8">
        <v>15000000</v>
      </c>
      <c r="M748" s="16">
        <f t="shared" si="22"/>
        <v>150</v>
      </c>
      <c r="N748" s="16">
        <f t="shared" si="23"/>
        <v>1.5</v>
      </c>
    </row>
    <row r="749" spans="1:14" x14ac:dyDescent="0.2">
      <c r="A749" s="22">
        <v>42954</v>
      </c>
      <c r="B749" s="7">
        <v>134</v>
      </c>
      <c r="C749" s="8" t="s">
        <v>1514</v>
      </c>
      <c r="D749" s="8" t="s">
        <v>1258</v>
      </c>
      <c r="E749" s="8" t="s">
        <v>1258</v>
      </c>
      <c r="F749" s="8" t="s">
        <v>1236</v>
      </c>
      <c r="G749" s="7" t="s">
        <v>1515</v>
      </c>
      <c r="H749" s="8" t="s">
        <v>1519</v>
      </c>
      <c r="I749" s="8" t="s">
        <v>3246</v>
      </c>
      <c r="J749" s="8" t="s">
        <v>1517</v>
      </c>
      <c r="K749" s="7" t="s">
        <v>1520</v>
      </c>
      <c r="L749" s="8">
        <v>5000000</v>
      </c>
      <c r="M749" s="16">
        <f t="shared" si="22"/>
        <v>50</v>
      </c>
      <c r="N749" s="16">
        <f t="shared" si="23"/>
        <v>0.5</v>
      </c>
    </row>
    <row r="750" spans="1:14" x14ac:dyDescent="0.2">
      <c r="A750" s="22">
        <v>42954</v>
      </c>
      <c r="B750" s="7">
        <v>134</v>
      </c>
      <c r="C750" s="8" t="s">
        <v>1514</v>
      </c>
      <c r="D750" s="8" t="s">
        <v>1258</v>
      </c>
      <c r="E750" s="8" t="s">
        <v>1258</v>
      </c>
      <c r="F750" s="8" t="s">
        <v>1236</v>
      </c>
      <c r="G750" s="7" t="s">
        <v>1515</v>
      </c>
      <c r="H750" s="8" t="s">
        <v>2957</v>
      </c>
      <c r="I750" s="8" t="s">
        <v>3246</v>
      </c>
      <c r="J750" s="8" t="s">
        <v>1517</v>
      </c>
      <c r="K750" s="7" t="s">
        <v>1521</v>
      </c>
      <c r="L750" s="8">
        <v>5000000</v>
      </c>
      <c r="M750" s="16">
        <f t="shared" ref="M750:M813" si="24">L750/100000</f>
        <v>50</v>
      </c>
      <c r="N750" s="16">
        <f t="shared" ref="N750:N813" si="25">M750/100</f>
        <v>0.5</v>
      </c>
    </row>
    <row r="751" spans="1:14" x14ac:dyDescent="0.2">
      <c r="A751" s="22">
        <v>42954</v>
      </c>
      <c r="B751" s="7">
        <v>134</v>
      </c>
      <c r="C751" s="8" t="s">
        <v>1514</v>
      </c>
      <c r="D751" s="8" t="s">
        <v>1258</v>
      </c>
      <c r="E751" s="8" t="s">
        <v>1258</v>
      </c>
      <c r="F751" s="8" t="s">
        <v>1236</v>
      </c>
      <c r="G751" s="7" t="s">
        <v>1515</v>
      </c>
      <c r="H751" s="8" t="s">
        <v>1522</v>
      </c>
      <c r="I751" s="8" t="s">
        <v>3246</v>
      </c>
      <c r="J751" s="8" t="s">
        <v>1517</v>
      </c>
      <c r="K751" s="7" t="s">
        <v>1523</v>
      </c>
      <c r="L751" s="8">
        <v>15000000</v>
      </c>
      <c r="M751" s="16">
        <f t="shared" si="24"/>
        <v>150</v>
      </c>
      <c r="N751" s="16">
        <f t="shared" si="25"/>
        <v>1.5</v>
      </c>
    </row>
    <row r="752" spans="1:14" x14ac:dyDescent="0.2">
      <c r="A752" s="22">
        <v>42954</v>
      </c>
      <c r="B752" s="7">
        <v>196</v>
      </c>
      <c r="C752" s="8" t="s">
        <v>1233</v>
      </c>
      <c r="D752" s="8" t="s">
        <v>1252</v>
      </c>
      <c r="E752" s="8" t="s">
        <v>1250</v>
      </c>
      <c r="F752" s="8" t="s">
        <v>23</v>
      </c>
      <c r="G752" s="7" t="s">
        <v>1524</v>
      </c>
      <c r="H752" s="8" t="s">
        <v>1525</v>
      </c>
      <c r="I752" s="8" t="s">
        <v>2692</v>
      </c>
      <c r="J752" s="8" t="s">
        <v>1526</v>
      </c>
      <c r="K752" s="7" t="s">
        <v>1527</v>
      </c>
      <c r="L752" s="8">
        <v>4996000</v>
      </c>
      <c r="M752" s="16">
        <f t="shared" si="24"/>
        <v>49.96</v>
      </c>
      <c r="N752" s="16">
        <f t="shared" si="25"/>
        <v>0.49959999999999999</v>
      </c>
    </row>
    <row r="753" spans="1:14" x14ac:dyDescent="0.2">
      <c r="A753" s="22">
        <v>42955</v>
      </c>
      <c r="B753" s="7">
        <v>153</v>
      </c>
      <c r="C753" s="8" t="s">
        <v>1248</v>
      </c>
      <c r="D753" s="8" t="s">
        <v>1528</v>
      </c>
      <c r="E753" s="8" t="s">
        <v>1238</v>
      </c>
      <c r="F753" s="8" t="s">
        <v>1236</v>
      </c>
      <c r="G753" s="7" t="s">
        <v>447</v>
      </c>
      <c r="H753" s="8" t="s">
        <v>1529</v>
      </c>
      <c r="I753" s="8" t="s">
        <v>3231</v>
      </c>
      <c r="J753" s="8" t="s">
        <v>449</v>
      </c>
      <c r="K753" s="7" t="s">
        <v>1530</v>
      </c>
      <c r="L753" s="8">
        <v>600000</v>
      </c>
      <c r="M753" s="16">
        <f t="shared" si="24"/>
        <v>6</v>
      </c>
      <c r="N753" s="16">
        <f t="shared" si="25"/>
        <v>0.06</v>
      </c>
    </row>
    <row r="754" spans="1:14" x14ac:dyDescent="0.2">
      <c r="A754" s="22">
        <v>42955</v>
      </c>
      <c r="B754" s="7">
        <v>164</v>
      </c>
      <c r="C754" s="8" t="s">
        <v>1225</v>
      </c>
      <c r="D754" s="8" t="s">
        <v>1220</v>
      </c>
      <c r="E754" s="8" t="s">
        <v>1220</v>
      </c>
      <c r="F754" s="8" t="s">
        <v>1236</v>
      </c>
      <c r="G754" s="7" t="s">
        <v>94</v>
      </c>
      <c r="H754" s="8" t="s">
        <v>1531</v>
      </c>
      <c r="I754" s="8" t="s">
        <v>3250</v>
      </c>
      <c r="J754" s="8" t="s">
        <v>95</v>
      </c>
      <c r="K754" s="7" t="s">
        <v>1532</v>
      </c>
      <c r="L754" s="8">
        <v>9000000</v>
      </c>
      <c r="M754" s="16">
        <f t="shared" si="24"/>
        <v>90</v>
      </c>
      <c r="N754" s="16">
        <f t="shared" si="25"/>
        <v>0.9</v>
      </c>
    </row>
    <row r="755" spans="1:14" x14ac:dyDescent="0.2">
      <c r="A755" s="22">
        <v>42955</v>
      </c>
      <c r="B755" s="7">
        <v>175</v>
      </c>
      <c r="C755" s="8" t="s">
        <v>23</v>
      </c>
      <c r="D755" s="8" t="s">
        <v>23</v>
      </c>
      <c r="E755" s="8" t="s">
        <v>23</v>
      </c>
      <c r="F755" s="8" t="s">
        <v>23</v>
      </c>
      <c r="G755" s="7" t="s">
        <v>1533</v>
      </c>
      <c r="H755" s="8" t="s">
        <v>1534</v>
      </c>
      <c r="I755" s="8" t="s">
        <v>3237</v>
      </c>
      <c r="J755" s="8" t="s">
        <v>1535</v>
      </c>
      <c r="K755" s="7" t="s">
        <v>1536</v>
      </c>
      <c r="L755" s="8">
        <v>5000000</v>
      </c>
      <c r="M755" s="16">
        <f t="shared" si="24"/>
        <v>50</v>
      </c>
      <c r="N755" s="16">
        <f t="shared" si="25"/>
        <v>0.5</v>
      </c>
    </row>
    <row r="756" spans="1:14" x14ac:dyDescent="0.2">
      <c r="A756" s="22">
        <v>42955</v>
      </c>
      <c r="B756" s="7">
        <v>175</v>
      </c>
      <c r="C756" s="8" t="s">
        <v>23</v>
      </c>
      <c r="D756" s="8" t="s">
        <v>23</v>
      </c>
      <c r="E756" s="8" t="s">
        <v>23</v>
      </c>
      <c r="F756" s="8" t="s">
        <v>23</v>
      </c>
      <c r="G756" s="7" t="s">
        <v>1533</v>
      </c>
      <c r="H756" s="8" t="s">
        <v>1537</v>
      </c>
      <c r="I756" s="8" t="s">
        <v>3237</v>
      </c>
      <c r="J756" s="8" t="s">
        <v>1535</v>
      </c>
      <c r="K756" s="7" t="s">
        <v>1538</v>
      </c>
      <c r="L756" s="8">
        <v>10000000</v>
      </c>
      <c r="M756" s="16">
        <f t="shared" si="24"/>
        <v>100</v>
      </c>
      <c r="N756" s="16">
        <f t="shared" si="25"/>
        <v>1</v>
      </c>
    </row>
    <row r="757" spans="1:14" x14ac:dyDescent="0.2">
      <c r="A757" s="22">
        <v>42955</v>
      </c>
      <c r="B757" s="7">
        <v>175</v>
      </c>
      <c r="C757" s="8" t="s">
        <v>23</v>
      </c>
      <c r="D757" s="8" t="s">
        <v>23</v>
      </c>
      <c r="E757" s="8" t="s">
        <v>23</v>
      </c>
      <c r="F757" s="8" t="s">
        <v>23</v>
      </c>
      <c r="G757" s="7" t="s">
        <v>1533</v>
      </c>
      <c r="H757" s="8" t="s">
        <v>1539</v>
      </c>
      <c r="I757" s="8" t="s">
        <v>2685</v>
      </c>
      <c r="J757" s="8" t="s">
        <v>1535</v>
      </c>
      <c r="K757" s="7" t="s">
        <v>1540</v>
      </c>
      <c r="L757" s="8">
        <v>10000000</v>
      </c>
      <c r="M757" s="16">
        <f t="shared" si="24"/>
        <v>100</v>
      </c>
      <c r="N757" s="16">
        <f t="shared" si="25"/>
        <v>1</v>
      </c>
    </row>
    <row r="758" spans="1:14" x14ac:dyDescent="0.2">
      <c r="A758" s="22">
        <v>42955</v>
      </c>
      <c r="B758" s="7">
        <v>175</v>
      </c>
      <c r="C758" s="8" t="s">
        <v>23</v>
      </c>
      <c r="D758" s="8" t="s">
        <v>23</v>
      </c>
      <c r="E758" s="8" t="s">
        <v>23</v>
      </c>
      <c r="F758" s="8" t="s">
        <v>23</v>
      </c>
      <c r="G758" s="7" t="s">
        <v>1533</v>
      </c>
      <c r="H758" s="8" t="s">
        <v>1541</v>
      </c>
      <c r="I758" s="8" t="s">
        <v>3264</v>
      </c>
      <c r="J758" s="8" t="s">
        <v>1535</v>
      </c>
      <c r="K758" s="7" t="s">
        <v>1542</v>
      </c>
      <c r="L758" s="8">
        <v>20000000</v>
      </c>
      <c r="M758" s="16">
        <f t="shared" si="24"/>
        <v>200</v>
      </c>
      <c r="N758" s="16">
        <f t="shared" si="25"/>
        <v>2</v>
      </c>
    </row>
    <row r="759" spans="1:14" x14ac:dyDescent="0.2">
      <c r="A759" s="22">
        <v>42955</v>
      </c>
      <c r="B759" s="7">
        <v>184</v>
      </c>
      <c r="C759" s="8" t="s">
        <v>1543</v>
      </c>
      <c r="D759" s="8" t="s">
        <v>1543</v>
      </c>
      <c r="E759" s="8" t="s">
        <v>1250</v>
      </c>
      <c r="F759" s="8" t="s">
        <v>23</v>
      </c>
      <c r="G759" s="7" t="s">
        <v>711</v>
      </c>
      <c r="H759" s="8" t="s">
        <v>1544</v>
      </c>
      <c r="I759" s="8" t="s">
        <v>2686</v>
      </c>
      <c r="J759" s="8" t="s">
        <v>712</v>
      </c>
      <c r="K759" s="7" t="s">
        <v>1545</v>
      </c>
      <c r="L759" s="8">
        <v>1000000</v>
      </c>
      <c r="M759" s="16">
        <f t="shared" si="24"/>
        <v>10</v>
      </c>
      <c r="N759" s="16">
        <f t="shared" si="25"/>
        <v>0.1</v>
      </c>
    </row>
    <row r="760" spans="1:14" x14ac:dyDescent="0.2">
      <c r="A760" s="22">
        <v>42955</v>
      </c>
      <c r="B760" s="7">
        <v>184</v>
      </c>
      <c r="C760" s="8" t="s">
        <v>1543</v>
      </c>
      <c r="D760" s="8" t="s">
        <v>1543</v>
      </c>
      <c r="E760" s="8" t="s">
        <v>1250</v>
      </c>
      <c r="F760" s="8" t="s">
        <v>23</v>
      </c>
      <c r="G760" s="7" t="s">
        <v>94</v>
      </c>
      <c r="H760" s="8" t="s">
        <v>1546</v>
      </c>
      <c r="I760" s="8" t="s">
        <v>3231</v>
      </c>
      <c r="J760" s="8" t="s">
        <v>95</v>
      </c>
      <c r="K760" s="7" t="s">
        <v>1547</v>
      </c>
      <c r="L760" s="8">
        <v>15000000</v>
      </c>
      <c r="M760" s="16">
        <f t="shared" si="24"/>
        <v>150</v>
      </c>
      <c r="N760" s="16">
        <f t="shared" si="25"/>
        <v>1.5</v>
      </c>
    </row>
    <row r="761" spans="1:14" x14ac:dyDescent="0.2">
      <c r="A761" s="22">
        <v>42955</v>
      </c>
      <c r="B761" s="7">
        <v>198</v>
      </c>
      <c r="C761" s="8" t="s">
        <v>1473</v>
      </c>
      <c r="D761" s="8" t="s">
        <v>1242</v>
      </c>
      <c r="E761" s="8" t="s">
        <v>1242</v>
      </c>
      <c r="F761" s="8" t="s">
        <v>1240</v>
      </c>
      <c r="G761" s="7" t="s">
        <v>763</v>
      </c>
      <c r="H761" s="8" t="s">
        <v>1548</v>
      </c>
      <c r="I761" s="8" t="s">
        <v>2686</v>
      </c>
      <c r="J761" s="8" t="s">
        <v>765</v>
      </c>
      <c r="K761" s="7" t="s">
        <v>1549</v>
      </c>
      <c r="L761" s="8">
        <v>7500000</v>
      </c>
      <c r="M761" s="16">
        <f t="shared" si="24"/>
        <v>75</v>
      </c>
      <c r="N761" s="16">
        <f t="shared" si="25"/>
        <v>0.75</v>
      </c>
    </row>
    <row r="762" spans="1:14" x14ac:dyDescent="0.2">
      <c r="A762" s="22">
        <v>42955</v>
      </c>
      <c r="B762" s="7">
        <v>198</v>
      </c>
      <c r="C762" s="8" t="s">
        <v>1473</v>
      </c>
      <c r="D762" s="8" t="s">
        <v>1242</v>
      </c>
      <c r="E762" s="8" t="s">
        <v>1242</v>
      </c>
      <c r="F762" s="8" t="s">
        <v>1240</v>
      </c>
      <c r="G762" s="7" t="s">
        <v>763</v>
      </c>
      <c r="H762" s="8" t="s">
        <v>1550</v>
      </c>
      <c r="I762" s="8" t="s">
        <v>2689</v>
      </c>
      <c r="J762" s="8" t="s">
        <v>765</v>
      </c>
      <c r="K762" s="7" t="s">
        <v>1551</v>
      </c>
      <c r="L762" s="8">
        <v>10000000</v>
      </c>
      <c r="M762" s="16">
        <f t="shared" si="24"/>
        <v>100</v>
      </c>
      <c r="N762" s="16">
        <f t="shared" si="25"/>
        <v>1</v>
      </c>
    </row>
    <row r="763" spans="1:14" x14ac:dyDescent="0.2">
      <c r="A763" s="22">
        <v>42955</v>
      </c>
      <c r="B763" s="7">
        <v>198</v>
      </c>
      <c r="C763" s="8" t="s">
        <v>1473</v>
      </c>
      <c r="D763" s="8" t="s">
        <v>1242</v>
      </c>
      <c r="E763" s="8" t="s">
        <v>1242</v>
      </c>
      <c r="F763" s="8" t="s">
        <v>1240</v>
      </c>
      <c r="G763" s="7" t="s">
        <v>763</v>
      </c>
      <c r="H763" s="8" t="s">
        <v>2958</v>
      </c>
      <c r="I763" s="8" t="s">
        <v>2683</v>
      </c>
      <c r="J763" s="8" t="s">
        <v>765</v>
      </c>
      <c r="K763" s="7" t="s">
        <v>1552</v>
      </c>
      <c r="L763" s="8">
        <v>7500000</v>
      </c>
      <c r="M763" s="16">
        <f t="shared" si="24"/>
        <v>75</v>
      </c>
      <c r="N763" s="16">
        <f t="shared" si="25"/>
        <v>0.75</v>
      </c>
    </row>
    <row r="764" spans="1:14" x14ac:dyDescent="0.2">
      <c r="A764" s="22">
        <v>42955</v>
      </c>
      <c r="B764" s="7">
        <v>198</v>
      </c>
      <c r="C764" s="8" t="s">
        <v>1473</v>
      </c>
      <c r="D764" s="8" t="s">
        <v>1242</v>
      </c>
      <c r="E764" s="8" t="s">
        <v>1242</v>
      </c>
      <c r="F764" s="8" t="s">
        <v>1240</v>
      </c>
      <c r="G764" s="7" t="s">
        <v>763</v>
      </c>
      <c r="H764" s="8" t="s">
        <v>2959</v>
      </c>
      <c r="I764" s="8" t="s">
        <v>2683</v>
      </c>
      <c r="J764" s="8" t="s">
        <v>765</v>
      </c>
      <c r="K764" s="7" t="s">
        <v>1553</v>
      </c>
      <c r="L764" s="8">
        <v>5000000</v>
      </c>
      <c r="M764" s="16">
        <f t="shared" si="24"/>
        <v>50</v>
      </c>
      <c r="N764" s="16">
        <f t="shared" si="25"/>
        <v>0.5</v>
      </c>
    </row>
    <row r="765" spans="1:14" x14ac:dyDescent="0.2">
      <c r="A765" s="22">
        <v>42955</v>
      </c>
      <c r="B765" s="7">
        <v>198</v>
      </c>
      <c r="C765" s="8" t="s">
        <v>1473</v>
      </c>
      <c r="D765" s="8" t="s">
        <v>1242</v>
      </c>
      <c r="E765" s="8" t="s">
        <v>1242</v>
      </c>
      <c r="F765" s="8" t="s">
        <v>1240</v>
      </c>
      <c r="G765" s="7" t="s">
        <v>763</v>
      </c>
      <c r="H765" s="8" t="s">
        <v>1554</v>
      </c>
      <c r="I765" s="8" t="s">
        <v>3264</v>
      </c>
      <c r="J765" s="8" t="s">
        <v>765</v>
      </c>
      <c r="K765" s="7" t="s">
        <v>1555</v>
      </c>
      <c r="L765" s="8">
        <v>10000000</v>
      </c>
      <c r="M765" s="16">
        <f t="shared" si="24"/>
        <v>100</v>
      </c>
      <c r="N765" s="16">
        <f t="shared" si="25"/>
        <v>1</v>
      </c>
    </row>
    <row r="766" spans="1:14" x14ac:dyDescent="0.2">
      <c r="A766" s="22">
        <v>42955</v>
      </c>
      <c r="B766" s="7">
        <v>198</v>
      </c>
      <c r="C766" s="8" t="s">
        <v>1473</v>
      </c>
      <c r="D766" s="8" t="s">
        <v>1242</v>
      </c>
      <c r="E766" s="8" t="s">
        <v>1242</v>
      </c>
      <c r="F766" s="8" t="s">
        <v>1240</v>
      </c>
      <c r="G766" s="7" t="s">
        <v>763</v>
      </c>
      <c r="H766" s="8" t="s">
        <v>1556</v>
      </c>
      <c r="I766" s="8" t="s">
        <v>2683</v>
      </c>
      <c r="J766" s="8" t="s">
        <v>765</v>
      </c>
      <c r="K766" s="7" t="s">
        <v>1557</v>
      </c>
      <c r="L766" s="8">
        <v>10000000</v>
      </c>
      <c r="M766" s="16">
        <f t="shared" si="24"/>
        <v>100</v>
      </c>
      <c r="N766" s="16">
        <f t="shared" si="25"/>
        <v>1</v>
      </c>
    </row>
    <row r="767" spans="1:14" x14ac:dyDescent="0.2">
      <c r="A767" s="22">
        <v>42956</v>
      </c>
      <c r="B767" s="7">
        <v>14</v>
      </c>
      <c r="C767" s="8" t="s">
        <v>1165</v>
      </c>
      <c r="D767" s="8" t="s">
        <v>1237</v>
      </c>
      <c r="E767" s="8" t="s">
        <v>29</v>
      </c>
      <c r="F767" s="8" t="s">
        <v>29</v>
      </c>
      <c r="G767" s="7" t="s">
        <v>1558</v>
      </c>
      <c r="H767" s="8" t="s">
        <v>1559</v>
      </c>
      <c r="I767" s="8" t="s">
        <v>2681</v>
      </c>
      <c r="J767" s="8" t="s">
        <v>1560</v>
      </c>
      <c r="K767" s="7" t="s">
        <v>1561</v>
      </c>
      <c r="L767" s="8">
        <v>9500000</v>
      </c>
      <c r="M767" s="16">
        <f t="shared" si="24"/>
        <v>95</v>
      </c>
      <c r="N767" s="16">
        <f t="shared" si="25"/>
        <v>0.95</v>
      </c>
    </row>
    <row r="768" spans="1:14" x14ac:dyDescent="0.2">
      <c r="A768" s="22">
        <v>42956</v>
      </c>
      <c r="B768" s="7">
        <v>14</v>
      </c>
      <c r="C768" s="8" t="s">
        <v>1165</v>
      </c>
      <c r="D768" s="8" t="s">
        <v>1237</v>
      </c>
      <c r="E768" s="8" t="s">
        <v>29</v>
      </c>
      <c r="F768" s="8" t="s">
        <v>29</v>
      </c>
      <c r="G768" s="7" t="s">
        <v>1558</v>
      </c>
      <c r="H768" s="8" t="s">
        <v>2960</v>
      </c>
      <c r="I768" s="8" t="s">
        <v>3254</v>
      </c>
      <c r="J768" s="8" t="s">
        <v>1560</v>
      </c>
      <c r="K768" s="7" t="s">
        <v>1562</v>
      </c>
      <c r="L768" s="8">
        <v>1500000</v>
      </c>
      <c r="M768" s="16">
        <f t="shared" si="24"/>
        <v>15</v>
      </c>
      <c r="N768" s="16">
        <f t="shared" si="25"/>
        <v>0.15</v>
      </c>
    </row>
    <row r="769" spans="1:14" x14ac:dyDescent="0.2">
      <c r="A769" s="22">
        <v>42956</v>
      </c>
      <c r="B769" s="7">
        <v>14</v>
      </c>
      <c r="C769" s="8" t="s">
        <v>1165</v>
      </c>
      <c r="D769" s="8" t="s">
        <v>1237</v>
      </c>
      <c r="E769" s="8" t="s">
        <v>29</v>
      </c>
      <c r="F769" s="8" t="s">
        <v>29</v>
      </c>
      <c r="G769" s="7" t="s">
        <v>1558</v>
      </c>
      <c r="H769" s="8" t="s">
        <v>1563</v>
      </c>
      <c r="I769" s="8" t="s">
        <v>3241</v>
      </c>
      <c r="J769" s="8" t="s">
        <v>1560</v>
      </c>
      <c r="K769" s="7" t="s">
        <v>1564</v>
      </c>
      <c r="L769" s="8">
        <v>9000000</v>
      </c>
      <c r="M769" s="16">
        <f t="shared" si="24"/>
        <v>90</v>
      </c>
      <c r="N769" s="16">
        <f t="shared" si="25"/>
        <v>0.9</v>
      </c>
    </row>
    <row r="770" spans="1:14" x14ac:dyDescent="0.2">
      <c r="A770" s="22">
        <v>42956</v>
      </c>
      <c r="B770" s="7">
        <v>108</v>
      </c>
      <c r="C770" s="8" t="s">
        <v>1209</v>
      </c>
      <c r="D770" s="8" t="s">
        <v>1245</v>
      </c>
      <c r="E770" s="8" t="s">
        <v>1246</v>
      </c>
      <c r="F770" s="8" t="s">
        <v>14</v>
      </c>
      <c r="G770" s="7" t="s">
        <v>866</v>
      </c>
      <c r="H770" s="8" t="s">
        <v>1565</v>
      </c>
      <c r="I770" s="8" t="s">
        <v>3231</v>
      </c>
      <c r="J770" s="8" t="s">
        <v>868</v>
      </c>
      <c r="K770" s="7" t="s">
        <v>1566</v>
      </c>
      <c r="L770" s="8">
        <v>980000</v>
      </c>
      <c r="M770" s="16">
        <f t="shared" si="24"/>
        <v>9.8000000000000007</v>
      </c>
      <c r="N770" s="16">
        <f t="shared" si="25"/>
        <v>9.8000000000000004E-2</v>
      </c>
    </row>
    <row r="771" spans="1:14" x14ac:dyDescent="0.2">
      <c r="A771" s="22">
        <v>42956</v>
      </c>
      <c r="B771" s="7">
        <v>155</v>
      </c>
      <c r="C771" s="8" t="s">
        <v>1221</v>
      </c>
      <c r="D771" s="8" t="s">
        <v>1220</v>
      </c>
      <c r="E771" s="8" t="s">
        <v>1220</v>
      </c>
      <c r="F771" s="8" t="s">
        <v>1236</v>
      </c>
      <c r="G771" s="7" t="s">
        <v>134</v>
      </c>
      <c r="H771" s="8" t="s">
        <v>1567</v>
      </c>
      <c r="I771" s="8" t="s">
        <v>3232</v>
      </c>
      <c r="J771" s="8" t="s">
        <v>136</v>
      </c>
      <c r="K771" s="7" t="s">
        <v>1568</v>
      </c>
      <c r="L771" s="8">
        <v>4990000</v>
      </c>
      <c r="M771" s="16">
        <f t="shared" si="24"/>
        <v>49.9</v>
      </c>
      <c r="N771" s="16">
        <f t="shared" si="25"/>
        <v>0.499</v>
      </c>
    </row>
    <row r="772" spans="1:14" x14ac:dyDescent="0.2">
      <c r="A772" s="22">
        <v>42956</v>
      </c>
      <c r="B772" s="7">
        <v>165</v>
      </c>
      <c r="C772" s="8" t="s">
        <v>1226</v>
      </c>
      <c r="D772" s="8" t="s">
        <v>1231</v>
      </c>
      <c r="E772" s="8" t="s">
        <v>1231</v>
      </c>
      <c r="F772" s="8" t="s">
        <v>1236</v>
      </c>
      <c r="G772" s="7" t="s">
        <v>866</v>
      </c>
      <c r="H772" s="8" t="s">
        <v>2961</v>
      </c>
      <c r="I772" s="8" t="s">
        <v>3231</v>
      </c>
      <c r="J772" s="8" t="s">
        <v>868</v>
      </c>
      <c r="K772" s="7" t="s">
        <v>1569</v>
      </c>
      <c r="L772" s="8">
        <v>525000</v>
      </c>
      <c r="M772" s="16">
        <f t="shared" si="24"/>
        <v>5.25</v>
      </c>
      <c r="N772" s="16">
        <f t="shared" si="25"/>
        <v>5.2499999999999998E-2</v>
      </c>
    </row>
    <row r="773" spans="1:14" x14ac:dyDescent="0.2">
      <c r="A773" s="22">
        <v>42957</v>
      </c>
      <c r="B773" s="7">
        <v>2</v>
      </c>
      <c r="C773" s="8" t="s">
        <v>1570</v>
      </c>
      <c r="D773" s="8" t="s">
        <v>11</v>
      </c>
      <c r="E773" s="8" t="s">
        <v>11</v>
      </c>
      <c r="F773" s="8" t="s">
        <v>11</v>
      </c>
      <c r="G773" s="7" t="s">
        <v>447</v>
      </c>
      <c r="H773" s="8" t="s">
        <v>1571</v>
      </c>
      <c r="I773" s="8" t="s">
        <v>2686</v>
      </c>
      <c r="J773" s="8" t="s">
        <v>449</v>
      </c>
      <c r="K773" s="7" t="s">
        <v>1572</v>
      </c>
      <c r="L773" s="8">
        <v>4000000</v>
      </c>
      <c r="M773" s="16">
        <f t="shared" si="24"/>
        <v>40</v>
      </c>
      <c r="N773" s="16">
        <f t="shared" si="25"/>
        <v>0.4</v>
      </c>
    </row>
    <row r="774" spans="1:14" x14ac:dyDescent="0.2">
      <c r="A774" s="22">
        <v>42957</v>
      </c>
      <c r="B774" s="7">
        <v>20</v>
      </c>
      <c r="C774" s="8" t="s">
        <v>1170</v>
      </c>
      <c r="D774" s="8" t="s">
        <v>1171</v>
      </c>
      <c r="E774" s="8" t="s">
        <v>1171</v>
      </c>
      <c r="F774" s="8" t="s">
        <v>12</v>
      </c>
      <c r="G774" s="7" t="s">
        <v>134</v>
      </c>
      <c r="H774" s="8" t="s">
        <v>1573</v>
      </c>
      <c r="I774" s="8" t="s">
        <v>3241</v>
      </c>
      <c r="J774" s="8" t="s">
        <v>136</v>
      </c>
      <c r="K774" s="7" t="s">
        <v>1574</v>
      </c>
      <c r="L774" s="8">
        <v>1000000</v>
      </c>
      <c r="M774" s="16">
        <f t="shared" si="24"/>
        <v>10</v>
      </c>
      <c r="N774" s="16">
        <f t="shared" si="25"/>
        <v>0.1</v>
      </c>
    </row>
    <row r="775" spans="1:14" x14ac:dyDescent="0.2">
      <c r="A775" s="22">
        <v>42957</v>
      </c>
      <c r="B775" s="7">
        <v>20</v>
      </c>
      <c r="C775" s="8" t="s">
        <v>1170</v>
      </c>
      <c r="D775" s="8" t="s">
        <v>1171</v>
      </c>
      <c r="E775" s="8" t="s">
        <v>1171</v>
      </c>
      <c r="F775" s="8" t="s">
        <v>12</v>
      </c>
      <c r="G775" s="7" t="s">
        <v>134</v>
      </c>
      <c r="H775" s="8" t="s">
        <v>1575</v>
      </c>
      <c r="I775" s="8" t="s">
        <v>2688</v>
      </c>
      <c r="J775" s="8" t="s">
        <v>136</v>
      </c>
      <c r="K775" s="7" t="s">
        <v>1576</v>
      </c>
      <c r="L775" s="8">
        <v>1000000</v>
      </c>
      <c r="M775" s="16">
        <f t="shared" si="24"/>
        <v>10</v>
      </c>
      <c r="N775" s="16">
        <f t="shared" si="25"/>
        <v>0.1</v>
      </c>
    </row>
    <row r="776" spans="1:14" x14ac:dyDescent="0.2">
      <c r="A776" s="22">
        <v>42957</v>
      </c>
      <c r="B776" s="7">
        <v>20</v>
      </c>
      <c r="C776" s="8" t="s">
        <v>1170</v>
      </c>
      <c r="D776" s="8" t="s">
        <v>1171</v>
      </c>
      <c r="E776" s="8" t="s">
        <v>1171</v>
      </c>
      <c r="F776" s="8" t="s">
        <v>12</v>
      </c>
      <c r="G776" s="7" t="s">
        <v>134</v>
      </c>
      <c r="H776" s="8" t="s">
        <v>1577</v>
      </c>
      <c r="I776" s="8" t="s">
        <v>3231</v>
      </c>
      <c r="J776" s="8" t="s">
        <v>136</v>
      </c>
      <c r="K776" s="7" t="s">
        <v>1578</v>
      </c>
      <c r="L776" s="8">
        <v>3000000</v>
      </c>
      <c r="M776" s="16">
        <f t="shared" si="24"/>
        <v>30</v>
      </c>
      <c r="N776" s="16">
        <f t="shared" si="25"/>
        <v>0.3</v>
      </c>
    </row>
    <row r="777" spans="1:14" x14ac:dyDescent="0.2">
      <c r="A777" s="22">
        <v>42957</v>
      </c>
      <c r="B777" s="7">
        <v>20</v>
      </c>
      <c r="C777" s="8" t="s">
        <v>1170</v>
      </c>
      <c r="D777" s="8" t="s">
        <v>1171</v>
      </c>
      <c r="E777" s="8" t="s">
        <v>1171</v>
      </c>
      <c r="F777" s="8" t="s">
        <v>12</v>
      </c>
      <c r="G777" s="7" t="s">
        <v>711</v>
      </c>
      <c r="H777" s="8" t="s">
        <v>1579</v>
      </c>
      <c r="I777" s="8" t="s">
        <v>2687</v>
      </c>
      <c r="J777" s="8" t="s">
        <v>712</v>
      </c>
      <c r="K777" s="7" t="s">
        <v>1580</v>
      </c>
      <c r="L777" s="8">
        <v>5000000</v>
      </c>
      <c r="M777" s="16">
        <f t="shared" si="24"/>
        <v>50</v>
      </c>
      <c r="N777" s="16">
        <f t="shared" si="25"/>
        <v>0.5</v>
      </c>
    </row>
    <row r="778" spans="1:14" x14ac:dyDescent="0.2">
      <c r="A778" s="22">
        <v>42957</v>
      </c>
      <c r="B778" s="7">
        <v>20</v>
      </c>
      <c r="C778" s="8" t="s">
        <v>1170</v>
      </c>
      <c r="D778" s="8" t="s">
        <v>1171</v>
      </c>
      <c r="E778" s="8" t="s">
        <v>1171</v>
      </c>
      <c r="F778" s="8" t="s">
        <v>12</v>
      </c>
      <c r="G778" s="7" t="s">
        <v>711</v>
      </c>
      <c r="H778" s="8" t="s">
        <v>1581</v>
      </c>
      <c r="I778" s="8" t="s">
        <v>2687</v>
      </c>
      <c r="J778" s="8" t="s">
        <v>712</v>
      </c>
      <c r="K778" s="7" t="s">
        <v>1582</v>
      </c>
      <c r="L778" s="8">
        <v>5000000</v>
      </c>
      <c r="M778" s="16">
        <f t="shared" si="24"/>
        <v>50</v>
      </c>
      <c r="N778" s="16">
        <f t="shared" si="25"/>
        <v>0.5</v>
      </c>
    </row>
    <row r="779" spans="1:14" x14ac:dyDescent="0.2">
      <c r="A779" s="22">
        <v>42957</v>
      </c>
      <c r="B779" s="7">
        <v>20</v>
      </c>
      <c r="C779" s="8" t="s">
        <v>1170</v>
      </c>
      <c r="D779" s="8" t="s">
        <v>1171</v>
      </c>
      <c r="E779" s="8" t="s">
        <v>1171</v>
      </c>
      <c r="F779" s="8" t="s">
        <v>12</v>
      </c>
      <c r="G779" s="7" t="s">
        <v>711</v>
      </c>
      <c r="H779" s="8" t="s">
        <v>1583</v>
      </c>
      <c r="I779" s="8" t="s">
        <v>2687</v>
      </c>
      <c r="J779" s="8" t="s">
        <v>712</v>
      </c>
      <c r="K779" s="7" t="s">
        <v>1584</v>
      </c>
      <c r="L779" s="8">
        <v>5000000</v>
      </c>
      <c r="M779" s="16">
        <f t="shared" si="24"/>
        <v>50</v>
      </c>
      <c r="N779" s="16">
        <f t="shared" si="25"/>
        <v>0.5</v>
      </c>
    </row>
    <row r="780" spans="1:14" x14ac:dyDescent="0.2">
      <c r="A780" s="22">
        <v>42957</v>
      </c>
      <c r="B780" s="7">
        <v>20</v>
      </c>
      <c r="C780" s="8" t="s">
        <v>1170</v>
      </c>
      <c r="D780" s="8" t="s">
        <v>1171</v>
      </c>
      <c r="E780" s="8" t="s">
        <v>1171</v>
      </c>
      <c r="F780" s="8" t="s">
        <v>12</v>
      </c>
      <c r="G780" s="7" t="s">
        <v>711</v>
      </c>
      <c r="H780" s="8" t="s">
        <v>1585</v>
      </c>
      <c r="I780" s="8" t="s">
        <v>2687</v>
      </c>
      <c r="J780" s="8" t="s">
        <v>712</v>
      </c>
      <c r="K780" s="7" t="s">
        <v>1586</v>
      </c>
      <c r="L780" s="8">
        <v>5000000</v>
      </c>
      <c r="M780" s="16">
        <f t="shared" si="24"/>
        <v>50</v>
      </c>
      <c r="N780" s="16">
        <f t="shared" si="25"/>
        <v>0.5</v>
      </c>
    </row>
    <row r="781" spans="1:14" x14ac:dyDescent="0.2">
      <c r="A781" s="22">
        <v>42957</v>
      </c>
      <c r="B781" s="7">
        <v>25</v>
      </c>
      <c r="C781" s="8" t="s">
        <v>1173</v>
      </c>
      <c r="D781" s="8" t="s">
        <v>1173</v>
      </c>
      <c r="E781" s="8" t="s">
        <v>1254</v>
      </c>
      <c r="F781" s="8" t="s">
        <v>19</v>
      </c>
      <c r="G781" s="7" t="s">
        <v>382</v>
      </c>
      <c r="H781" s="8" t="s">
        <v>2700</v>
      </c>
      <c r="I781" s="8" t="s">
        <v>3264</v>
      </c>
      <c r="J781" s="8" t="s">
        <v>383</v>
      </c>
      <c r="K781" s="7" t="s">
        <v>1587</v>
      </c>
      <c r="L781" s="8">
        <v>4600000</v>
      </c>
      <c r="M781" s="16">
        <f t="shared" si="24"/>
        <v>46</v>
      </c>
      <c r="N781" s="16">
        <f t="shared" si="25"/>
        <v>0.46</v>
      </c>
    </row>
    <row r="782" spans="1:14" x14ac:dyDescent="0.2">
      <c r="A782" s="22">
        <v>42957</v>
      </c>
      <c r="B782" s="7">
        <v>25</v>
      </c>
      <c r="C782" s="8" t="s">
        <v>1173</v>
      </c>
      <c r="D782" s="8" t="s">
        <v>1173</v>
      </c>
      <c r="E782" s="8" t="s">
        <v>1254</v>
      </c>
      <c r="F782" s="8" t="s">
        <v>19</v>
      </c>
      <c r="G782" s="7" t="s">
        <v>382</v>
      </c>
      <c r="H782" s="8" t="s">
        <v>2962</v>
      </c>
      <c r="I782" s="8" t="s">
        <v>2683</v>
      </c>
      <c r="J782" s="8" t="s">
        <v>383</v>
      </c>
      <c r="K782" s="7" t="s">
        <v>1588</v>
      </c>
      <c r="L782" s="8">
        <v>4999000</v>
      </c>
      <c r="M782" s="16">
        <f t="shared" si="24"/>
        <v>49.99</v>
      </c>
      <c r="N782" s="16">
        <f t="shared" si="25"/>
        <v>0.49990000000000001</v>
      </c>
    </row>
    <row r="783" spans="1:14" x14ac:dyDescent="0.2">
      <c r="A783" s="22">
        <v>42957</v>
      </c>
      <c r="B783" s="7">
        <v>25</v>
      </c>
      <c r="C783" s="8" t="s">
        <v>1173</v>
      </c>
      <c r="D783" s="8" t="s">
        <v>1173</v>
      </c>
      <c r="E783" s="8" t="s">
        <v>1254</v>
      </c>
      <c r="F783" s="8" t="s">
        <v>19</v>
      </c>
      <c r="G783" s="7" t="s">
        <v>382</v>
      </c>
      <c r="H783" s="8" t="s">
        <v>2963</v>
      </c>
      <c r="I783" s="8" t="s">
        <v>2685</v>
      </c>
      <c r="J783" s="8" t="s">
        <v>383</v>
      </c>
      <c r="K783" s="7" t="s">
        <v>1589</v>
      </c>
      <c r="L783" s="8">
        <v>4700000</v>
      </c>
      <c r="M783" s="16">
        <f t="shared" si="24"/>
        <v>47</v>
      </c>
      <c r="N783" s="16">
        <f t="shared" si="25"/>
        <v>0.47</v>
      </c>
    </row>
    <row r="784" spans="1:14" x14ac:dyDescent="0.2">
      <c r="A784" s="22">
        <v>42957</v>
      </c>
      <c r="B784" s="7">
        <v>25</v>
      </c>
      <c r="C784" s="8" t="s">
        <v>1173</v>
      </c>
      <c r="D784" s="8" t="s">
        <v>1173</v>
      </c>
      <c r="E784" s="8" t="s">
        <v>1254</v>
      </c>
      <c r="F784" s="8" t="s">
        <v>19</v>
      </c>
      <c r="G784" s="7" t="s">
        <v>382</v>
      </c>
      <c r="H784" s="8" t="s">
        <v>2964</v>
      </c>
      <c r="I784" s="8" t="s">
        <v>3264</v>
      </c>
      <c r="J784" s="8" t="s">
        <v>383</v>
      </c>
      <c r="K784" s="7" t="s">
        <v>1590</v>
      </c>
      <c r="L784" s="8">
        <v>4999000</v>
      </c>
      <c r="M784" s="16">
        <f t="shared" si="24"/>
        <v>49.99</v>
      </c>
      <c r="N784" s="16">
        <f t="shared" si="25"/>
        <v>0.49990000000000001</v>
      </c>
    </row>
    <row r="785" spans="1:14" x14ac:dyDescent="0.2">
      <c r="A785" s="22">
        <v>42957</v>
      </c>
      <c r="B785" s="7">
        <v>25</v>
      </c>
      <c r="C785" s="8" t="s">
        <v>1173</v>
      </c>
      <c r="D785" s="8" t="s">
        <v>1173</v>
      </c>
      <c r="E785" s="8" t="s">
        <v>1254</v>
      </c>
      <c r="F785" s="8" t="s">
        <v>19</v>
      </c>
      <c r="G785" s="7" t="s">
        <v>382</v>
      </c>
      <c r="H785" s="8" t="s">
        <v>2965</v>
      </c>
      <c r="I785" s="8" t="s">
        <v>3264</v>
      </c>
      <c r="J785" s="8" t="s">
        <v>383</v>
      </c>
      <c r="K785" s="7" t="s">
        <v>1591</v>
      </c>
      <c r="L785" s="8">
        <v>4999000</v>
      </c>
      <c r="M785" s="16">
        <f t="shared" si="24"/>
        <v>49.99</v>
      </c>
      <c r="N785" s="16">
        <f t="shared" si="25"/>
        <v>0.49990000000000001</v>
      </c>
    </row>
    <row r="786" spans="1:14" x14ac:dyDescent="0.2">
      <c r="A786" s="22">
        <v>42957</v>
      </c>
      <c r="B786" s="7">
        <v>25</v>
      </c>
      <c r="C786" s="8" t="s">
        <v>1173</v>
      </c>
      <c r="D786" s="8" t="s">
        <v>1173</v>
      </c>
      <c r="E786" s="8" t="s">
        <v>1254</v>
      </c>
      <c r="F786" s="8" t="s">
        <v>19</v>
      </c>
      <c r="G786" s="7" t="s">
        <v>382</v>
      </c>
      <c r="H786" s="8" t="s">
        <v>2966</v>
      </c>
      <c r="I786" s="8" t="s">
        <v>2683</v>
      </c>
      <c r="J786" s="8" t="s">
        <v>383</v>
      </c>
      <c r="K786" s="7" t="s">
        <v>1592</v>
      </c>
      <c r="L786" s="8">
        <v>2705000</v>
      </c>
      <c r="M786" s="16">
        <f t="shared" si="24"/>
        <v>27.05</v>
      </c>
      <c r="N786" s="16">
        <f t="shared" si="25"/>
        <v>0.27050000000000002</v>
      </c>
    </row>
    <row r="787" spans="1:14" x14ac:dyDescent="0.2">
      <c r="A787" s="22">
        <v>42957</v>
      </c>
      <c r="B787" s="7">
        <v>25</v>
      </c>
      <c r="C787" s="8" t="s">
        <v>1173</v>
      </c>
      <c r="D787" s="8" t="s">
        <v>1173</v>
      </c>
      <c r="E787" s="8" t="s">
        <v>1254</v>
      </c>
      <c r="F787" s="8" t="s">
        <v>19</v>
      </c>
      <c r="G787" s="7" t="s">
        <v>382</v>
      </c>
      <c r="H787" s="8" t="s">
        <v>2967</v>
      </c>
      <c r="I787" s="8" t="s">
        <v>3264</v>
      </c>
      <c r="J787" s="8" t="s">
        <v>383</v>
      </c>
      <c r="K787" s="7" t="s">
        <v>1593</v>
      </c>
      <c r="L787" s="8">
        <v>4999000</v>
      </c>
      <c r="M787" s="16">
        <f t="shared" si="24"/>
        <v>49.99</v>
      </c>
      <c r="N787" s="16">
        <f t="shared" si="25"/>
        <v>0.49990000000000001</v>
      </c>
    </row>
    <row r="788" spans="1:14" x14ac:dyDescent="0.2">
      <c r="A788" s="22">
        <v>42957</v>
      </c>
      <c r="B788" s="7">
        <v>25</v>
      </c>
      <c r="C788" s="8" t="s">
        <v>1173</v>
      </c>
      <c r="D788" s="8" t="s">
        <v>1173</v>
      </c>
      <c r="E788" s="8" t="s">
        <v>1254</v>
      </c>
      <c r="F788" s="8" t="s">
        <v>19</v>
      </c>
      <c r="G788" s="7" t="s">
        <v>382</v>
      </c>
      <c r="H788" s="8" t="s">
        <v>1594</v>
      </c>
      <c r="I788" s="8" t="s">
        <v>2683</v>
      </c>
      <c r="J788" s="8" t="s">
        <v>383</v>
      </c>
      <c r="K788" s="7" t="s">
        <v>1595</v>
      </c>
      <c r="L788" s="8">
        <v>4999000</v>
      </c>
      <c r="M788" s="16">
        <f t="shared" si="24"/>
        <v>49.99</v>
      </c>
      <c r="N788" s="16">
        <f t="shared" si="25"/>
        <v>0.49990000000000001</v>
      </c>
    </row>
    <row r="789" spans="1:14" x14ac:dyDescent="0.2">
      <c r="A789" s="22">
        <v>42957</v>
      </c>
      <c r="B789" s="7">
        <v>25</v>
      </c>
      <c r="C789" s="8" t="s">
        <v>1173</v>
      </c>
      <c r="D789" s="8" t="s">
        <v>1173</v>
      </c>
      <c r="E789" s="8" t="s">
        <v>1254</v>
      </c>
      <c r="F789" s="8" t="s">
        <v>19</v>
      </c>
      <c r="G789" s="7" t="s">
        <v>382</v>
      </c>
      <c r="H789" s="8" t="s">
        <v>2968</v>
      </c>
      <c r="I789" s="8" t="s">
        <v>3264</v>
      </c>
      <c r="J789" s="8" t="s">
        <v>383</v>
      </c>
      <c r="K789" s="7" t="s">
        <v>1596</v>
      </c>
      <c r="L789" s="8">
        <v>3000000</v>
      </c>
      <c r="M789" s="16">
        <f t="shared" si="24"/>
        <v>30</v>
      </c>
      <c r="N789" s="16">
        <f t="shared" si="25"/>
        <v>0.3</v>
      </c>
    </row>
    <row r="790" spans="1:14" x14ac:dyDescent="0.2">
      <c r="A790" s="22">
        <v>42957</v>
      </c>
      <c r="B790" s="7">
        <v>25</v>
      </c>
      <c r="C790" s="8" t="s">
        <v>1173</v>
      </c>
      <c r="D790" s="8" t="s">
        <v>1173</v>
      </c>
      <c r="E790" s="8" t="s">
        <v>1254</v>
      </c>
      <c r="F790" s="8" t="s">
        <v>19</v>
      </c>
      <c r="G790" s="7" t="s">
        <v>658</v>
      </c>
      <c r="H790" s="8" t="s">
        <v>2969</v>
      </c>
      <c r="I790" s="8" t="s">
        <v>2683</v>
      </c>
      <c r="J790" s="8" t="s">
        <v>660</v>
      </c>
      <c r="K790" s="7" t="s">
        <v>1597</v>
      </c>
      <c r="L790" s="8">
        <v>4998000</v>
      </c>
      <c r="M790" s="16">
        <f t="shared" si="24"/>
        <v>49.98</v>
      </c>
      <c r="N790" s="16">
        <f t="shared" si="25"/>
        <v>0.49979999999999997</v>
      </c>
    </row>
    <row r="791" spans="1:14" x14ac:dyDescent="0.2">
      <c r="A791" s="22">
        <v>42957</v>
      </c>
      <c r="B791" s="7">
        <v>25</v>
      </c>
      <c r="C791" s="8" t="s">
        <v>1173</v>
      </c>
      <c r="D791" s="8" t="s">
        <v>1173</v>
      </c>
      <c r="E791" s="8" t="s">
        <v>1254</v>
      </c>
      <c r="F791" s="8" t="s">
        <v>19</v>
      </c>
      <c r="G791" s="7" t="s">
        <v>658</v>
      </c>
      <c r="H791" s="8" t="s">
        <v>2970</v>
      </c>
      <c r="I791" s="8" t="s">
        <v>2683</v>
      </c>
      <c r="J791" s="8" t="s">
        <v>660</v>
      </c>
      <c r="K791" s="7" t="s">
        <v>1598</v>
      </c>
      <c r="L791" s="8">
        <v>4998000</v>
      </c>
      <c r="M791" s="16">
        <f t="shared" si="24"/>
        <v>49.98</v>
      </c>
      <c r="N791" s="16">
        <f t="shared" si="25"/>
        <v>0.49979999999999997</v>
      </c>
    </row>
    <row r="792" spans="1:14" x14ac:dyDescent="0.2">
      <c r="A792" s="22">
        <v>42957</v>
      </c>
      <c r="B792" s="7">
        <v>25</v>
      </c>
      <c r="C792" s="8" t="s">
        <v>1173</v>
      </c>
      <c r="D792" s="8" t="s">
        <v>1173</v>
      </c>
      <c r="E792" s="8" t="s">
        <v>1254</v>
      </c>
      <c r="F792" s="8" t="s">
        <v>19</v>
      </c>
      <c r="G792" s="7" t="s">
        <v>658</v>
      </c>
      <c r="H792" s="8" t="s">
        <v>2971</v>
      </c>
      <c r="I792" s="8" t="s">
        <v>2683</v>
      </c>
      <c r="J792" s="8" t="s">
        <v>660</v>
      </c>
      <c r="K792" s="7" t="s">
        <v>1599</v>
      </c>
      <c r="L792" s="8">
        <v>4995000</v>
      </c>
      <c r="M792" s="16">
        <f t="shared" si="24"/>
        <v>49.95</v>
      </c>
      <c r="N792" s="16">
        <f t="shared" si="25"/>
        <v>0.49950000000000006</v>
      </c>
    </row>
    <row r="793" spans="1:14" x14ac:dyDescent="0.2">
      <c r="A793" s="22">
        <v>42957</v>
      </c>
      <c r="B793" s="7">
        <v>26</v>
      </c>
      <c r="C793" s="8" t="s">
        <v>1174</v>
      </c>
      <c r="D793" s="8" t="s">
        <v>1173</v>
      </c>
      <c r="E793" s="8" t="s">
        <v>1254</v>
      </c>
      <c r="F793" s="8" t="s">
        <v>19</v>
      </c>
      <c r="G793" s="7" t="s">
        <v>658</v>
      </c>
      <c r="H793" s="8" t="s">
        <v>1600</v>
      </c>
      <c r="I793" s="8" t="s">
        <v>3254</v>
      </c>
      <c r="J793" s="8" t="s">
        <v>660</v>
      </c>
      <c r="K793" s="7" t="s">
        <v>1601</v>
      </c>
      <c r="L793" s="8">
        <v>750000</v>
      </c>
      <c r="M793" s="16">
        <f t="shared" si="24"/>
        <v>7.5</v>
      </c>
      <c r="N793" s="16">
        <f t="shared" si="25"/>
        <v>7.4999999999999997E-2</v>
      </c>
    </row>
    <row r="794" spans="1:14" x14ac:dyDescent="0.2">
      <c r="A794" s="22">
        <v>42957</v>
      </c>
      <c r="B794" s="7">
        <v>26</v>
      </c>
      <c r="C794" s="8" t="s">
        <v>1174</v>
      </c>
      <c r="D794" s="8" t="s">
        <v>1173</v>
      </c>
      <c r="E794" s="8" t="s">
        <v>1254</v>
      </c>
      <c r="F794" s="8" t="s">
        <v>19</v>
      </c>
      <c r="G794" s="7" t="s">
        <v>658</v>
      </c>
      <c r="H794" s="8" t="s">
        <v>1602</v>
      </c>
      <c r="I794" s="8" t="s">
        <v>2683</v>
      </c>
      <c r="J794" s="8" t="s">
        <v>660</v>
      </c>
      <c r="K794" s="7" t="s">
        <v>1603</v>
      </c>
      <c r="L794" s="8">
        <v>4990000</v>
      </c>
      <c r="M794" s="16">
        <f t="shared" si="24"/>
        <v>49.9</v>
      </c>
      <c r="N794" s="16">
        <f t="shared" si="25"/>
        <v>0.499</v>
      </c>
    </row>
    <row r="795" spans="1:14" x14ac:dyDescent="0.2">
      <c r="A795" s="22">
        <v>42957</v>
      </c>
      <c r="B795" s="7">
        <v>26</v>
      </c>
      <c r="C795" s="8" t="s">
        <v>1174</v>
      </c>
      <c r="D795" s="8" t="s">
        <v>1173</v>
      </c>
      <c r="E795" s="8" t="s">
        <v>1254</v>
      </c>
      <c r="F795" s="8" t="s">
        <v>19</v>
      </c>
      <c r="G795" s="7" t="s">
        <v>658</v>
      </c>
      <c r="H795" s="8" t="s">
        <v>1604</v>
      </c>
      <c r="I795" s="8" t="s">
        <v>2683</v>
      </c>
      <c r="J795" s="8" t="s">
        <v>660</v>
      </c>
      <c r="K795" s="7" t="s">
        <v>1605</v>
      </c>
      <c r="L795" s="8">
        <v>4900000</v>
      </c>
      <c r="M795" s="16">
        <f t="shared" si="24"/>
        <v>49</v>
      </c>
      <c r="N795" s="16">
        <f t="shared" si="25"/>
        <v>0.49</v>
      </c>
    </row>
    <row r="796" spans="1:14" x14ac:dyDescent="0.2">
      <c r="A796" s="22">
        <v>42957</v>
      </c>
      <c r="B796" s="7">
        <v>26</v>
      </c>
      <c r="C796" s="8" t="s">
        <v>1174</v>
      </c>
      <c r="D796" s="8" t="s">
        <v>1173</v>
      </c>
      <c r="E796" s="8" t="s">
        <v>1254</v>
      </c>
      <c r="F796" s="8" t="s">
        <v>19</v>
      </c>
      <c r="G796" s="7" t="s">
        <v>658</v>
      </c>
      <c r="H796" s="8" t="s">
        <v>2972</v>
      </c>
      <c r="I796" s="8" t="s">
        <v>2683</v>
      </c>
      <c r="J796" s="8" t="s">
        <v>660</v>
      </c>
      <c r="K796" s="7" t="s">
        <v>1606</v>
      </c>
      <c r="L796" s="8">
        <v>4995000</v>
      </c>
      <c r="M796" s="16">
        <f t="shared" si="24"/>
        <v>49.95</v>
      </c>
      <c r="N796" s="16">
        <f t="shared" si="25"/>
        <v>0.49950000000000006</v>
      </c>
    </row>
    <row r="797" spans="1:14" x14ac:dyDescent="0.2">
      <c r="A797" s="22">
        <v>42957</v>
      </c>
      <c r="B797" s="7">
        <v>26</v>
      </c>
      <c r="C797" s="8" t="s">
        <v>1174</v>
      </c>
      <c r="D797" s="8" t="s">
        <v>1173</v>
      </c>
      <c r="E797" s="8" t="s">
        <v>1254</v>
      </c>
      <c r="F797" s="8" t="s">
        <v>19</v>
      </c>
      <c r="G797" s="7" t="s">
        <v>658</v>
      </c>
      <c r="H797" s="8" t="s">
        <v>2973</v>
      </c>
      <c r="I797" s="8" t="s">
        <v>2683</v>
      </c>
      <c r="J797" s="8" t="s">
        <v>660</v>
      </c>
      <c r="K797" s="7" t="s">
        <v>1607</v>
      </c>
      <c r="L797" s="8">
        <v>4995000</v>
      </c>
      <c r="M797" s="16">
        <f t="shared" si="24"/>
        <v>49.95</v>
      </c>
      <c r="N797" s="16">
        <f t="shared" si="25"/>
        <v>0.49950000000000006</v>
      </c>
    </row>
    <row r="798" spans="1:14" x14ac:dyDescent="0.2">
      <c r="A798" s="22">
        <v>42957</v>
      </c>
      <c r="B798" s="7">
        <v>26</v>
      </c>
      <c r="C798" s="8" t="s">
        <v>1174</v>
      </c>
      <c r="D798" s="8" t="s">
        <v>1173</v>
      </c>
      <c r="E798" s="8" t="s">
        <v>1254</v>
      </c>
      <c r="F798" s="8" t="s">
        <v>19</v>
      </c>
      <c r="G798" s="7" t="s">
        <v>658</v>
      </c>
      <c r="H798" s="8" t="s">
        <v>2974</v>
      </c>
      <c r="I798" s="8" t="s">
        <v>2683</v>
      </c>
      <c r="J798" s="8" t="s">
        <v>660</v>
      </c>
      <c r="K798" s="7" t="s">
        <v>1608</v>
      </c>
      <c r="L798" s="8">
        <v>4995000</v>
      </c>
      <c r="M798" s="16">
        <f t="shared" si="24"/>
        <v>49.95</v>
      </c>
      <c r="N798" s="16">
        <f t="shared" si="25"/>
        <v>0.49950000000000006</v>
      </c>
    </row>
    <row r="799" spans="1:14" x14ac:dyDescent="0.2">
      <c r="A799" s="22">
        <v>42957</v>
      </c>
      <c r="B799" s="7">
        <v>26</v>
      </c>
      <c r="C799" s="8" t="s">
        <v>1174</v>
      </c>
      <c r="D799" s="8" t="s">
        <v>1173</v>
      </c>
      <c r="E799" s="8" t="s">
        <v>1254</v>
      </c>
      <c r="F799" s="8" t="s">
        <v>19</v>
      </c>
      <c r="G799" s="7" t="s">
        <v>658</v>
      </c>
      <c r="H799" s="8" t="s">
        <v>1609</v>
      </c>
      <c r="I799" s="8" t="s">
        <v>2683</v>
      </c>
      <c r="J799" s="8" t="s">
        <v>660</v>
      </c>
      <c r="K799" s="7" t="s">
        <v>1610</v>
      </c>
      <c r="L799" s="8">
        <v>4990000</v>
      </c>
      <c r="M799" s="16">
        <f t="shared" si="24"/>
        <v>49.9</v>
      </c>
      <c r="N799" s="16">
        <f t="shared" si="25"/>
        <v>0.499</v>
      </c>
    </row>
    <row r="800" spans="1:14" x14ac:dyDescent="0.2">
      <c r="A800" s="22">
        <v>42957</v>
      </c>
      <c r="B800" s="7">
        <v>26</v>
      </c>
      <c r="C800" s="8" t="s">
        <v>1174</v>
      </c>
      <c r="D800" s="8" t="s">
        <v>1173</v>
      </c>
      <c r="E800" s="8" t="s">
        <v>1254</v>
      </c>
      <c r="F800" s="8" t="s">
        <v>19</v>
      </c>
      <c r="G800" s="7" t="s">
        <v>658</v>
      </c>
      <c r="H800" s="8" t="s">
        <v>1611</v>
      </c>
      <c r="I800" s="8" t="s">
        <v>2683</v>
      </c>
      <c r="J800" s="8" t="s">
        <v>660</v>
      </c>
      <c r="K800" s="7" t="s">
        <v>1612</v>
      </c>
      <c r="L800" s="8">
        <v>4995000</v>
      </c>
      <c r="M800" s="16">
        <f t="shared" si="24"/>
        <v>49.95</v>
      </c>
      <c r="N800" s="16">
        <f t="shared" si="25"/>
        <v>0.49950000000000006</v>
      </c>
    </row>
    <row r="801" spans="1:14" x14ac:dyDescent="0.2">
      <c r="A801" s="22">
        <v>42957</v>
      </c>
      <c r="B801" s="7">
        <v>26</v>
      </c>
      <c r="C801" s="8" t="s">
        <v>1174</v>
      </c>
      <c r="D801" s="8" t="s">
        <v>1173</v>
      </c>
      <c r="E801" s="8" t="s">
        <v>1254</v>
      </c>
      <c r="F801" s="8" t="s">
        <v>19</v>
      </c>
      <c r="G801" s="7" t="s">
        <v>658</v>
      </c>
      <c r="H801" s="8" t="s">
        <v>2975</v>
      </c>
      <c r="I801" s="8" t="s">
        <v>2683</v>
      </c>
      <c r="J801" s="8" t="s">
        <v>660</v>
      </c>
      <c r="K801" s="7" t="s">
        <v>1613</v>
      </c>
      <c r="L801" s="8">
        <v>4995000</v>
      </c>
      <c r="M801" s="16">
        <f t="shared" si="24"/>
        <v>49.95</v>
      </c>
      <c r="N801" s="16">
        <f t="shared" si="25"/>
        <v>0.49950000000000006</v>
      </c>
    </row>
    <row r="802" spans="1:14" x14ac:dyDescent="0.2">
      <c r="A802" s="22">
        <v>42957</v>
      </c>
      <c r="B802" s="7">
        <v>26</v>
      </c>
      <c r="C802" s="8" t="s">
        <v>1174</v>
      </c>
      <c r="D802" s="8" t="s">
        <v>1173</v>
      </c>
      <c r="E802" s="8" t="s">
        <v>1254</v>
      </c>
      <c r="F802" s="8" t="s">
        <v>19</v>
      </c>
      <c r="G802" s="7" t="s">
        <v>658</v>
      </c>
      <c r="H802" s="8" t="s">
        <v>2976</v>
      </c>
      <c r="I802" s="8" t="s">
        <v>2683</v>
      </c>
      <c r="J802" s="8" t="s">
        <v>660</v>
      </c>
      <c r="K802" s="7" t="s">
        <v>1614</v>
      </c>
      <c r="L802" s="8">
        <v>4990000</v>
      </c>
      <c r="M802" s="16">
        <f t="shared" si="24"/>
        <v>49.9</v>
      </c>
      <c r="N802" s="16">
        <f t="shared" si="25"/>
        <v>0.499</v>
      </c>
    </row>
    <row r="803" spans="1:14" x14ac:dyDescent="0.2">
      <c r="A803" s="22">
        <v>42957</v>
      </c>
      <c r="B803" s="7">
        <v>26</v>
      </c>
      <c r="C803" s="8" t="s">
        <v>1174</v>
      </c>
      <c r="D803" s="8" t="s">
        <v>1173</v>
      </c>
      <c r="E803" s="8" t="s">
        <v>1254</v>
      </c>
      <c r="F803" s="8" t="s">
        <v>19</v>
      </c>
      <c r="G803" s="7" t="s">
        <v>658</v>
      </c>
      <c r="H803" s="8" t="s">
        <v>2977</v>
      </c>
      <c r="I803" s="8" t="s">
        <v>2683</v>
      </c>
      <c r="J803" s="8" t="s">
        <v>660</v>
      </c>
      <c r="K803" s="7" t="s">
        <v>1615</v>
      </c>
      <c r="L803" s="8">
        <v>4995000</v>
      </c>
      <c r="M803" s="16">
        <f t="shared" si="24"/>
        <v>49.95</v>
      </c>
      <c r="N803" s="16">
        <f t="shared" si="25"/>
        <v>0.49950000000000006</v>
      </c>
    </row>
    <row r="804" spans="1:14" x14ac:dyDescent="0.2">
      <c r="A804" s="22">
        <v>42957</v>
      </c>
      <c r="B804" s="7">
        <v>26</v>
      </c>
      <c r="C804" s="8" t="s">
        <v>1174</v>
      </c>
      <c r="D804" s="8" t="s">
        <v>1173</v>
      </c>
      <c r="E804" s="8" t="s">
        <v>1254</v>
      </c>
      <c r="F804" s="8" t="s">
        <v>19</v>
      </c>
      <c r="G804" s="7" t="s">
        <v>658</v>
      </c>
      <c r="H804" s="8" t="s">
        <v>1616</v>
      </c>
      <c r="I804" s="8" t="s">
        <v>2683</v>
      </c>
      <c r="J804" s="8" t="s">
        <v>660</v>
      </c>
      <c r="K804" s="7" t="s">
        <v>1617</v>
      </c>
      <c r="L804" s="8">
        <v>4995000</v>
      </c>
      <c r="M804" s="16">
        <f t="shared" si="24"/>
        <v>49.95</v>
      </c>
      <c r="N804" s="16">
        <f t="shared" si="25"/>
        <v>0.49950000000000006</v>
      </c>
    </row>
    <row r="805" spans="1:14" x14ac:dyDescent="0.2">
      <c r="A805" s="22">
        <v>42957</v>
      </c>
      <c r="B805" s="7">
        <v>26</v>
      </c>
      <c r="C805" s="8" t="s">
        <v>1174</v>
      </c>
      <c r="D805" s="8" t="s">
        <v>1173</v>
      </c>
      <c r="E805" s="8" t="s">
        <v>1254</v>
      </c>
      <c r="F805" s="8" t="s">
        <v>19</v>
      </c>
      <c r="G805" s="7" t="s">
        <v>658</v>
      </c>
      <c r="H805" s="8" t="s">
        <v>2978</v>
      </c>
      <c r="I805" s="8" t="s">
        <v>2692</v>
      </c>
      <c r="J805" s="8" t="s">
        <v>660</v>
      </c>
      <c r="K805" s="7" t="s">
        <v>1618</v>
      </c>
      <c r="L805" s="8">
        <v>4425000</v>
      </c>
      <c r="M805" s="16">
        <f t="shared" si="24"/>
        <v>44.25</v>
      </c>
      <c r="N805" s="16">
        <f t="shared" si="25"/>
        <v>0.4425</v>
      </c>
    </row>
    <row r="806" spans="1:14" x14ac:dyDescent="0.2">
      <c r="A806" s="22">
        <v>42957</v>
      </c>
      <c r="B806" s="7">
        <v>51</v>
      </c>
      <c r="C806" s="8" t="s">
        <v>1188</v>
      </c>
      <c r="D806" s="8" t="s">
        <v>1173</v>
      </c>
      <c r="E806" s="8" t="s">
        <v>1254</v>
      </c>
      <c r="F806" s="8" t="s">
        <v>19</v>
      </c>
      <c r="G806" s="7" t="s">
        <v>658</v>
      </c>
      <c r="H806" s="8" t="s">
        <v>1619</v>
      </c>
      <c r="I806" s="8" t="s">
        <v>3255</v>
      </c>
      <c r="J806" s="8" t="s">
        <v>660</v>
      </c>
      <c r="K806" s="7" t="s">
        <v>1620</v>
      </c>
      <c r="L806" s="8">
        <v>4999000</v>
      </c>
      <c r="M806" s="16">
        <f t="shared" si="24"/>
        <v>49.99</v>
      </c>
      <c r="N806" s="16">
        <f t="shared" si="25"/>
        <v>0.49990000000000001</v>
      </c>
    </row>
    <row r="807" spans="1:14" x14ac:dyDescent="0.2">
      <c r="A807" s="22">
        <v>42957</v>
      </c>
      <c r="B807" s="7">
        <v>53</v>
      </c>
      <c r="C807" s="8" t="s">
        <v>1189</v>
      </c>
      <c r="D807" s="8" t="s">
        <v>1254</v>
      </c>
      <c r="E807" s="8" t="s">
        <v>1254</v>
      </c>
      <c r="F807" s="8" t="s">
        <v>19</v>
      </c>
      <c r="G807" s="7" t="s">
        <v>382</v>
      </c>
      <c r="H807" s="8" t="s">
        <v>1621</v>
      </c>
      <c r="I807" s="8" t="s">
        <v>3264</v>
      </c>
      <c r="J807" s="8" t="s">
        <v>383</v>
      </c>
      <c r="K807" s="7" t="s">
        <v>1622</v>
      </c>
      <c r="L807" s="8">
        <v>3900000</v>
      </c>
      <c r="M807" s="16">
        <f t="shared" si="24"/>
        <v>39</v>
      </c>
      <c r="N807" s="16">
        <f t="shared" si="25"/>
        <v>0.39</v>
      </c>
    </row>
    <row r="808" spans="1:14" x14ac:dyDescent="0.2">
      <c r="A808" s="22">
        <v>42957</v>
      </c>
      <c r="B808" s="7">
        <v>53</v>
      </c>
      <c r="C808" s="8" t="s">
        <v>1189</v>
      </c>
      <c r="D808" s="8" t="s">
        <v>1254</v>
      </c>
      <c r="E808" s="8" t="s">
        <v>1254</v>
      </c>
      <c r="F808" s="8" t="s">
        <v>19</v>
      </c>
      <c r="G808" s="7" t="s">
        <v>382</v>
      </c>
      <c r="H808" s="8" t="s">
        <v>1623</v>
      </c>
      <c r="I808" s="8" t="s">
        <v>3264</v>
      </c>
      <c r="J808" s="8" t="s">
        <v>383</v>
      </c>
      <c r="K808" s="7" t="s">
        <v>1624</v>
      </c>
      <c r="L808" s="8">
        <v>1000000</v>
      </c>
      <c r="M808" s="16">
        <f t="shared" si="24"/>
        <v>10</v>
      </c>
      <c r="N808" s="16">
        <f t="shared" si="25"/>
        <v>0.1</v>
      </c>
    </row>
    <row r="809" spans="1:14" x14ac:dyDescent="0.2">
      <c r="A809" s="22">
        <v>42957</v>
      </c>
      <c r="B809" s="7">
        <v>53</v>
      </c>
      <c r="C809" s="8" t="s">
        <v>1189</v>
      </c>
      <c r="D809" s="8" t="s">
        <v>1254</v>
      </c>
      <c r="E809" s="8" t="s">
        <v>1254</v>
      </c>
      <c r="F809" s="8" t="s">
        <v>19</v>
      </c>
      <c r="G809" s="7" t="s">
        <v>382</v>
      </c>
      <c r="H809" s="8" t="s">
        <v>1625</v>
      </c>
      <c r="I809" s="8" t="s">
        <v>3264</v>
      </c>
      <c r="J809" s="8" t="s">
        <v>383</v>
      </c>
      <c r="K809" s="7" t="s">
        <v>1626</v>
      </c>
      <c r="L809" s="8">
        <v>4500000</v>
      </c>
      <c r="M809" s="16">
        <f t="shared" si="24"/>
        <v>45</v>
      </c>
      <c r="N809" s="16">
        <f t="shared" si="25"/>
        <v>0.45</v>
      </c>
    </row>
    <row r="810" spans="1:14" x14ac:dyDescent="0.2">
      <c r="A810" s="22">
        <v>42957</v>
      </c>
      <c r="B810" s="7">
        <v>53</v>
      </c>
      <c r="C810" s="8" t="s">
        <v>1189</v>
      </c>
      <c r="D810" s="8" t="s">
        <v>1254</v>
      </c>
      <c r="E810" s="8" t="s">
        <v>1254</v>
      </c>
      <c r="F810" s="8" t="s">
        <v>19</v>
      </c>
      <c r="G810" s="7" t="s">
        <v>382</v>
      </c>
      <c r="H810" s="8" t="s">
        <v>1627</v>
      </c>
      <c r="I810" s="8" t="s">
        <v>2681</v>
      </c>
      <c r="J810" s="8" t="s">
        <v>383</v>
      </c>
      <c r="K810" s="7" t="s">
        <v>1628</v>
      </c>
      <c r="L810" s="8">
        <v>4500000</v>
      </c>
      <c r="M810" s="16">
        <f t="shared" si="24"/>
        <v>45</v>
      </c>
      <c r="N810" s="16">
        <f t="shared" si="25"/>
        <v>0.45</v>
      </c>
    </row>
    <row r="811" spans="1:14" x14ac:dyDescent="0.2">
      <c r="A811" s="22">
        <v>42957</v>
      </c>
      <c r="B811" s="7">
        <v>53</v>
      </c>
      <c r="C811" s="8" t="s">
        <v>1189</v>
      </c>
      <c r="D811" s="8" t="s">
        <v>1254</v>
      </c>
      <c r="E811" s="8" t="s">
        <v>1254</v>
      </c>
      <c r="F811" s="8" t="s">
        <v>19</v>
      </c>
      <c r="G811" s="7" t="s">
        <v>382</v>
      </c>
      <c r="H811" s="8" t="s">
        <v>2979</v>
      </c>
      <c r="I811" s="8" t="s">
        <v>3264</v>
      </c>
      <c r="J811" s="8" t="s">
        <v>383</v>
      </c>
      <c r="K811" s="7" t="s">
        <v>1629</v>
      </c>
      <c r="L811" s="8">
        <v>4000000</v>
      </c>
      <c r="M811" s="16">
        <f t="shared" si="24"/>
        <v>40</v>
      </c>
      <c r="N811" s="16">
        <f t="shared" si="25"/>
        <v>0.4</v>
      </c>
    </row>
    <row r="812" spans="1:14" x14ac:dyDescent="0.2">
      <c r="A812" s="22">
        <v>42957</v>
      </c>
      <c r="B812" s="7">
        <v>53</v>
      </c>
      <c r="C812" s="8" t="s">
        <v>1189</v>
      </c>
      <c r="D812" s="8" t="s">
        <v>1254</v>
      </c>
      <c r="E812" s="8" t="s">
        <v>1254</v>
      </c>
      <c r="F812" s="8" t="s">
        <v>19</v>
      </c>
      <c r="G812" s="7" t="s">
        <v>382</v>
      </c>
      <c r="H812" s="8" t="s">
        <v>1630</v>
      </c>
      <c r="I812" s="8" t="s">
        <v>3264</v>
      </c>
      <c r="J812" s="8" t="s">
        <v>383</v>
      </c>
      <c r="K812" s="7" t="s">
        <v>1631</v>
      </c>
      <c r="L812" s="8">
        <v>3600000</v>
      </c>
      <c r="M812" s="16">
        <f t="shared" si="24"/>
        <v>36</v>
      </c>
      <c r="N812" s="16">
        <f t="shared" si="25"/>
        <v>0.36</v>
      </c>
    </row>
    <row r="813" spans="1:14" x14ac:dyDescent="0.2">
      <c r="A813" s="22">
        <v>42957</v>
      </c>
      <c r="B813" s="7">
        <v>53</v>
      </c>
      <c r="C813" s="8" t="s">
        <v>1189</v>
      </c>
      <c r="D813" s="8" t="s">
        <v>1254</v>
      </c>
      <c r="E813" s="8" t="s">
        <v>1254</v>
      </c>
      <c r="F813" s="8" t="s">
        <v>19</v>
      </c>
      <c r="G813" s="7" t="s">
        <v>382</v>
      </c>
      <c r="H813" s="8" t="s">
        <v>1632</v>
      </c>
      <c r="I813" s="8" t="s">
        <v>3264</v>
      </c>
      <c r="J813" s="8" t="s">
        <v>383</v>
      </c>
      <c r="K813" s="7" t="s">
        <v>1633</v>
      </c>
      <c r="L813" s="8">
        <v>4000000</v>
      </c>
      <c r="M813" s="16">
        <f t="shared" si="24"/>
        <v>40</v>
      </c>
      <c r="N813" s="16">
        <f t="shared" si="25"/>
        <v>0.4</v>
      </c>
    </row>
    <row r="814" spans="1:14" x14ac:dyDescent="0.2">
      <c r="A814" s="22">
        <v>42957</v>
      </c>
      <c r="B814" s="7">
        <v>53</v>
      </c>
      <c r="C814" s="8" t="s">
        <v>1189</v>
      </c>
      <c r="D814" s="8" t="s">
        <v>1254</v>
      </c>
      <c r="E814" s="8" t="s">
        <v>1254</v>
      </c>
      <c r="F814" s="8" t="s">
        <v>19</v>
      </c>
      <c r="G814" s="7" t="s">
        <v>382</v>
      </c>
      <c r="H814" s="8" t="s">
        <v>1634</v>
      </c>
      <c r="I814" s="8" t="s">
        <v>3264</v>
      </c>
      <c r="J814" s="8" t="s">
        <v>383</v>
      </c>
      <c r="K814" s="7" t="s">
        <v>1635</v>
      </c>
      <c r="L814" s="8">
        <v>3500000</v>
      </c>
      <c r="M814" s="16">
        <f t="shared" ref="M814:M877" si="26">L814/100000</f>
        <v>35</v>
      </c>
      <c r="N814" s="16">
        <f t="shared" ref="N814:N877" si="27">M814/100</f>
        <v>0.35</v>
      </c>
    </row>
    <row r="815" spans="1:14" x14ac:dyDescent="0.2">
      <c r="A815" s="22">
        <v>42957</v>
      </c>
      <c r="B815" s="7">
        <v>53</v>
      </c>
      <c r="C815" s="8" t="s">
        <v>1189</v>
      </c>
      <c r="D815" s="8" t="s">
        <v>1254</v>
      </c>
      <c r="E815" s="8" t="s">
        <v>1254</v>
      </c>
      <c r="F815" s="8" t="s">
        <v>19</v>
      </c>
      <c r="G815" s="7" t="s">
        <v>382</v>
      </c>
      <c r="H815" s="8" t="s">
        <v>1636</v>
      </c>
      <c r="I815" s="8" t="s">
        <v>3264</v>
      </c>
      <c r="J815" s="8" t="s">
        <v>383</v>
      </c>
      <c r="K815" s="7" t="s">
        <v>1637</v>
      </c>
      <c r="L815" s="8">
        <v>3500000</v>
      </c>
      <c r="M815" s="16">
        <f t="shared" si="26"/>
        <v>35</v>
      </c>
      <c r="N815" s="16">
        <f t="shared" si="27"/>
        <v>0.35</v>
      </c>
    </row>
    <row r="816" spans="1:14" x14ac:dyDescent="0.2">
      <c r="A816" s="22">
        <v>42957</v>
      </c>
      <c r="B816" s="7">
        <v>53</v>
      </c>
      <c r="C816" s="8" t="s">
        <v>1189</v>
      </c>
      <c r="D816" s="8" t="s">
        <v>1254</v>
      </c>
      <c r="E816" s="8" t="s">
        <v>1254</v>
      </c>
      <c r="F816" s="8" t="s">
        <v>19</v>
      </c>
      <c r="G816" s="7" t="s">
        <v>382</v>
      </c>
      <c r="H816" s="8" t="s">
        <v>2980</v>
      </c>
      <c r="I816" s="8" t="s">
        <v>3264</v>
      </c>
      <c r="J816" s="8" t="s">
        <v>383</v>
      </c>
      <c r="K816" s="7" t="s">
        <v>1638</v>
      </c>
      <c r="L816" s="8">
        <v>3500000</v>
      </c>
      <c r="M816" s="16">
        <f t="shared" si="26"/>
        <v>35</v>
      </c>
      <c r="N816" s="16">
        <f t="shared" si="27"/>
        <v>0.35</v>
      </c>
    </row>
    <row r="817" spans="1:14" x14ac:dyDescent="0.2">
      <c r="A817" s="22">
        <v>42957</v>
      </c>
      <c r="B817" s="7">
        <v>53</v>
      </c>
      <c r="C817" s="8" t="s">
        <v>1189</v>
      </c>
      <c r="D817" s="8" t="s">
        <v>1254</v>
      </c>
      <c r="E817" s="8" t="s">
        <v>1254</v>
      </c>
      <c r="F817" s="8" t="s">
        <v>19</v>
      </c>
      <c r="G817" s="7" t="s">
        <v>382</v>
      </c>
      <c r="H817" s="8" t="s">
        <v>3240</v>
      </c>
      <c r="I817" s="8" t="s">
        <v>2681</v>
      </c>
      <c r="J817" s="8" t="s">
        <v>383</v>
      </c>
      <c r="K817" s="7" t="s">
        <v>1639</v>
      </c>
      <c r="L817" s="8">
        <v>4000000</v>
      </c>
      <c r="M817" s="16">
        <f t="shared" si="26"/>
        <v>40</v>
      </c>
      <c r="N817" s="16">
        <f t="shared" si="27"/>
        <v>0.4</v>
      </c>
    </row>
    <row r="818" spans="1:14" x14ac:dyDescent="0.2">
      <c r="A818" s="22">
        <v>42957</v>
      </c>
      <c r="B818" s="7">
        <v>53</v>
      </c>
      <c r="C818" s="8" t="s">
        <v>1189</v>
      </c>
      <c r="D818" s="8" t="s">
        <v>1254</v>
      </c>
      <c r="E818" s="8" t="s">
        <v>1254</v>
      </c>
      <c r="F818" s="8" t="s">
        <v>19</v>
      </c>
      <c r="G818" s="7" t="s">
        <v>658</v>
      </c>
      <c r="H818" s="8" t="s">
        <v>1640</v>
      </c>
      <c r="I818" s="8" t="s">
        <v>3264</v>
      </c>
      <c r="J818" s="8" t="s">
        <v>660</v>
      </c>
      <c r="K818" s="7" t="s">
        <v>1641</v>
      </c>
      <c r="L818" s="8">
        <v>4800000</v>
      </c>
      <c r="M818" s="16">
        <f t="shared" si="26"/>
        <v>48</v>
      </c>
      <c r="N818" s="16">
        <f t="shared" si="27"/>
        <v>0.48</v>
      </c>
    </row>
    <row r="819" spans="1:14" x14ac:dyDescent="0.2">
      <c r="A819" s="22">
        <v>42957</v>
      </c>
      <c r="B819" s="7">
        <v>53</v>
      </c>
      <c r="C819" s="8" t="s">
        <v>1189</v>
      </c>
      <c r="D819" s="8" t="s">
        <v>1254</v>
      </c>
      <c r="E819" s="8" t="s">
        <v>1254</v>
      </c>
      <c r="F819" s="8" t="s">
        <v>19</v>
      </c>
      <c r="G819" s="7" t="s">
        <v>658</v>
      </c>
      <c r="H819" s="8" t="s">
        <v>2981</v>
      </c>
      <c r="I819" s="8" t="s">
        <v>3264</v>
      </c>
      <c r="J819" s="8" t="s">
        <v>660</v>
      </c>
      <c r="K819" s="7" t="s">
        <v>1642</v>
      </c>
      <c r="L819" s="8">
        <v>3600000</v>
      </c>
      <c r="M819" s="16">
        <f t="shared" si="26"/>
        <v>36</v>
      </c>
      <c r="N819" s="16">
        <f t="shared" si="27"/>
        <v>0.36</v>
      </c>
    </row>
    <row r="820" spans="1:14" x14ac:dyDescent="0.2">
      <c r="A820" s="22">
        <v>42957</v>
      </c>
      <c r="B820" s="7">
        <v>53</v>
      </c>
      <c r="C820" s="8" t="s">
        <v>1189</v>
      </c>
      <c r="D820" s="8" t="s">
        <v>1254</v>
      </c>
      <c r="E820" s="8" t="s">
        <v>1254</v>
      </c>
      <c r="F820" s="8" t="s">
        <v>19</v>
      </c>
      <c r="G820" s="7" t="s">
        <v>658</v>
      </c>
      <c r="H820" s="8" t="s">
        <v>2982</v>
      </c>
      <c r="I820" s="8" t="s">
        <v>3264</v>
      </c>
      <c r="J820" s="8" t="s">
        <v>660</v>
      </c>
      <c r="K820" s="7" t="s">
        <v>1643</v>
      </c>
      <c r="L820" s="8">
        <v>3500000</v>
      </c>
      <c r="M820" s="16">
        <f t="shared" si="26"/>
        <v>35</v>
      </c>
      <c r="N820" s="16">
        <f t="shared" si="27"/>
        <v>0.35</v>
      </c>
    </row>
    <row r="821" spans="1:14" x14ac:dyDescent="0.2">
      <c r="A821" s="22">
        <v>42957</v>
      </c>
      <c r="B821" s="7">
        <v>53</v>
      </c>
      <c r="C821" s="8" t="s">
        <v>1189</v>
      </c>
      <c r="D821" s="8" t="s">
        <v>1254</v>
      </c>
      <c r="E821" s="8" t="s">
        <v>1254</v>
      </c>
      <c r="F821" s="8" t="s">
        <v>19</v>
      </c>
      <c r="G821" s="7" t="s">
        <v>658</v>
      </c>
      <c r="H821" s="8" t="s">
        <v>2983</v>
      </c>
      <c r="I821" s="8" t="s">
        <v>3264</v>
      </c>
      <c r="J821" s="8" t="s">
        <v>660</v>
      </c>
      <c r="K821" s="7" t="s">
        <v>1644</v>
      </c>
      <c r="L821" s="8">
        <v>2800000</v>
      </c>
      <c r="M821" s="16">
        <f t="shared" si="26"/>
        <v>28</v>
      </c>
      <c r="N821" s="16">
        <f t="shared" si="27"/>
        <v>0.28000000000000003</v>
      </c>
    </row>
    <row r="822" spans="1:14" x14ac:dyDescent="0.2">
      <c r="A822" s="22">
        <v>42957</v>
      </c>
      <c r="B822" s="7">
        <v>53</v>
      </c>
      <c r="C822" s="8" t="s">
        <v>1189</v>
      </c>
      <c r="D822" s="8" t="s">
        <v>1254</v>
      </c>
      <c r="E822" s="8" t="s">
        <v>1254</v>
      </c>
      <c r="F822" s="8" t="s">
        <v>19</v>
      </c>
      <c r="G822" s="7" t="s">
        <v>658</v>
      </c>
      <c r="H822" s="8" t="s">
        <v>2984</v>
      </c>
      <c r="I822" s="8" t="s">
        <v>2681</v>
      </c>
      <c r="J822" s="8" t="s">
        <v>660</v>
      </c>
      <c r="K822" s="7" t="s">
        <v>1645</v>
      </c>
      <c r="L822" s="8">
        <v>4500000</v>
      </c>
      <c r="M822" s="16">
        <f t="shared" si="26"/>
        <v>45</v>
      </c>
      <c r="N822" s="16">
        <f t="shared" si="27"/>
        <v>0.45</v>
      </c>
    </row>
    <row r="823" spans="1:14" x14ac:dyDescent="0.2">
      <c r="A823" s="22">
        <v>42957</v>
      </c>
      <c r="B823" s="7">
        <v>53</v>
      </c>
      <c r="C823" s="8" t="s">
        <v>1189</v>
      </c>
      <c r="D823" s="8" t="s">
        <v>1254</v>
      </c>
      <c r="E823" s="8" t="s">
        <v>1254</v>
      </c>
      <c r="F823" s="8" t="s">
        <v>19</v>
      </c>
      <c r="G823" s="7" t="s">
        <v>658</v>
      </c>
      <c r="H823" s="8" t="s">
        <v>2985</v>
      </c>
      <c r="I823" s="8" t="s">
        <v>3264</v>
      </c>
      <c r="J823" s="8" t="s">
        <v>660</v>
      </c>
      <c r="K823" s="7" t="s">
        <v>1646</v>
      </c>
      <c r="L823" s="8">
        <v>4500000</v>
      </c>
      <c r="M823" s="16">
        <f t="shared" si="26"/>
        <v>45</v>
      </c>
      <c r="N823" s="16">
        <f t="shared" si="27"/>
        <v>0.45</v>
      </c>
    </row>
    <row r="824" spans="1:14" x14ac:dyDescent="0.2">
      <c r="A824" s="22">
        <v>42957</v>
      </c>
      <c r="B824" s="7">
        <v>53</v>
      </c>
      <c r="C824" s="8" t="s">
        <v>1189</v>
      </c>
      <c r="D824" s="8" t="s">
        <v>1254</v>
      </c>
      <c r="E824" s="8" t="s">
        <v>1254</v>
      </c>
      <c r="F824" s="8" t="s">
        <v>19</v>
      </c>
      <c r="G824" s="7" t="s">
        <v>658</v>
      </c>
      <c r="H824" s="8" t="s">
        <v>2986</v>
      </c>
      <c r="I824" s="8" t="s">
        <v>3264</v>
      </c>
      <c r="J824" s="8" t="s">
        <v>660</v>
      </c>
      <c r="K824" s="7" t="s">
        <v>1647</v>
      </c>
      <c r="L824" s="8">
        <v>4500000</v>
      </c>
      <c r="M824" s="16">
        <f t="shared" si="26"/>
        <v>45</v>
      </c>
      <c r="N824" s="16">
        <f t="shared" si="27"/>
        <v>0.45</v>
      </c>
    </row>
    <row r="825" spans="1:14" x14ac:dyDescent="0.2">
      <c r="A825" s="22">
        <v>42957</v>
      </c>
      <c r="B825" s="7">
        <v>53</v>
      </c>
      <c r="C825" s="8" t="s">
        <v>1189</v>
      </c>
      <c r="D825" s="8" t="s">
        <v>1254</v>
      </c>
      <c r="E825" s="8" t="s">
        <v>1254</v>
      </c>
      <c r="F825" s="8" t="s">
        <v>19</v>
      </c>
      <c r="G825" s="7" t="s">
        <v>658</v>
      </c>
      <c r="H825" s="8" t="s">
        <v>2987</v>
      </c>
      <c r="I825" s="8" t="s">
        <v>3264</v>
      </c>
      <c r="J825" s="8" t="s">
        <v>660</v>
      </c>
      <c r="K825" s="7" t="s">
        <v>1648</v>
      </c>
      <c r="L825" s="8">
        <v>3600000</v>
      </c>
      <c r="M825" s="16">
        <f t="shared" si="26"/>
        <v>36</v>
      </c>
      <c r="N825" s="16">
        <f t="shared" si="27"/>
        <v>0.36</v>
      </c>
    </row>
    <row r="826" spans="1:14" x14ac:dyDescent="0.2">
      <c r="A826" s="22">
        <v>42957</v>
      </c>
      <c r="B826" s="7">
        <v>53</v>
      </c>
      <c r="C826" s="8" t="s">
        <v>1189</v>
      </c>
      <c r="D826" s="8" t="s">
        <v>1254</v>
      </c>
      <c r="E826" s="8" t="s">
        <v>1254</v>
      </c>
      <c r="F826" s="8" t="s">
        <v>19</v>
      </c>
      <c r="G826" s="7" t="s">
        <v>658</v>
      </c>
      <c r="H826" s="8" t="s">
        <v>2988</v>
      </c>
      <c r="I826" s="8" t="s">
        <v>2681</v>
      </c>
      <c r="J826" s="8" t="s">
        <v>660</v>
      </c>
      <c r="K826" s="7" t="s">
        <v>1649</v>
      </c>
      <c r="L826" s="8">
        <v>2500000</v>
      </c>
      <c r="M826" s="16">
        <f t="shared" si="26"/>
        <v>25</v>
      </c>
      <c r="N826" s="16">
        <f t="shared" si="27"/>
        <v>0.25</v>
      </c>
    </row>
    <row r="827" spans="1:14" x14ac:dyDescent="0.2">
      <c r="A827" s="22">
        <v>42957</v>
      </c>
      <c r="B827" s="7">
        <v>53</v>
      </c>
      <c r="C827" s="8" t="s">
        <v>1189</v>
      </c>
      <c r="D827" s="8" t="s">
        <v>1254</v>
      </c>
      <c r="E827" s="8" t="s">
        <v>1254</v>
      </c>
      <c r="F827" s="8" t="s">
        <v>19</v>
      </c>
      <c r="G827" s="7" t="s">
        <v>658</v>
      </c>
      <c r="H827" s="8" t="s">
        <v>2989</v>
      </c>
      <c r="I827" s="8" t="s">
        <v>3264</v>
      </c>
      <c r="J827" s="8" t="s">
        <v>660</v>
      </c>
      <c r="K827" s="7" t="s">
        <v>1650</v>
      </c>
      <c r="L827" s="8">
        <v>4800000</v>
      </c>
      <c r="M827" s="16">
        <f t="shared" si="26"/>
        <v>48</v>
      </c>
      <c r="N827" s="16">
        <f t="shared" si="27"/>
        <v>0.48</v>
      </c>
    </row>
    <row r="828" spans="1:14" x14ac:dyDescent="0.2">
      <c r="A828" s="22">
        <v>42957</v>
      </c>
      <c r="B828" s="7">
        <v>53</v>
      </c>
      <c r="C828" s="8" t="s">
        <v>1189</v>
      </c>
      <c r="D828" s="8" t="s">
        <v>1254</v>
      </c>
      <c r="E828" s="8" t="s">
        <v>1254</v>
      </c>
      <c r="F828" s="8" t="s">
        <v>19</v>
      </c>
      <c r="G828" s="7" t="s">
        <v>658</v>
      </c>
      <c r="H828" s="8" t="s">
        <v>2990</v>
      </c>
      <c r="I828" s="8" t="s">
        <v>3264</v>
      </c>
      <c r="J828" s="8" t="s">
        <v>660</v>
      </c>
      <c r="K828" s="7" t="s">
        <v>1651</v>
      </c>
      <c r="L828" s="8">
        <v>4000000</v>
      </c>
      <c r="M828" s="16">
        <f t="shared" si="26"/>
        <v>40</v>
      </c>
      <c r="N828" s="16">
        <f t="shared" si="27"/>
        <v>0.4</v>
      </c>
    </row>
    <row r="829" spans="1:14" x14ac:dyDescent="0.2">
      <c r="A829" s="22">
        <v>42957</v>
      </c>
      <c r="B829" s="7">
        <v>53</v>
      </c>
      <c r="C829" s="8" t="s">
        <v>1189</v>
      </c>
      <c r="D829" s="8" t="s">
        <v>1254</v>
      </c>
      <c r="E829" s="8" t="s">
        <v>1254</v>
      </c>
      <c r="F829" s="8" t="s">
        <v>19</v>
      </c>
      <c r="G829" s="7" t="s">
        <v>658</v>
      </c>
      <c r="H829" s="8" t="s">
        <v>2991</v>
      </c>
      <c r="I829" s="8" t="s">
        <v>3264</v>
      </c>
      <c r="J829" s="8" t="s">
        <v>660</v>
      </c>
      <c r="K829" s="7" t="s">
        <v>1652</v>
      </c>
      <c r="L829" s="8">
        <v>4400000</v>
      </c>
      <c r="M829" s="16">
        <f t="shared" si="26"/>
        <v>44</v>
      </c>
      <c r="N829" s="16">
        <f t="shared" si="27"/>
        <v>0.44</v>
      </c>
    </row>
    <row r="830" spans="1:14" x14ac:dyDescent="0.2">
      <c r="A830" s="22">
        <v>42957</v>
      </c>
      <c r="B830" s="7">
        <v>53</v>
      </c>
      <c r="C830" s="8" t="s">
        <v>1189</v>
      </c>
      <c r="D830" s="8" t="s">
        <v>1254</v>
      </c>
      <c r="E830" s="8" t="s">
        <v>1254</v>
      </c>
      <c r="F830" s="8" t="s">
        <v>19</v>
      </c>
      <c r="G830" s="7" t="s">
        <v>658</v>
      </c>
      <c r="H830" s="8" t="s">
        <v>2992</v>
      </c>
      <c r="I830" s="8" t="s">
        <v>3264</v>
      </c>
      <c r="J830" s="8" t="s">
        <v>660</v>
      </c>
      <c r="K830" s="7" t="s">
        <v>1653</v>
      </c>
      <c r="L830" s="8">
        <v>4500000</v>
      </c>
      <c r="M830" s="16">
        <f t="shared" si="26"/>
        <v>45</v>
      </c>
      <c r="N830" s="16">
        <f t="shared" si="27"/>
        <v>0.45</v>
      </c>
    </row>
    <row r="831" spans="1:14" x14ac:dyDescent="0.2">
      <c r="A831" s="22">
        <v>42957</v>
      </c>
      <c r="B831" s="7">
        <v>53</v>
      </c>
      <c r="C831" s="8" t="s">
        <v>1189</v>
      </c>
      <c r="D831" s="8" t="s">
        <v>1254</v>
      </c>
      <c r="E831" s="8" t="s">
        <v>1254</v>
      </c>
      <c r="F831" s="8" t="s">
        <v>19</v>
      </c>
      <c r="G831" s="7" t="s">
        <v>658</v>
      </c>
      <c r="H831" s="8" t="s">
        <v>2993</v>
      </c>
      <c r="I831" s="8" t="s">
        <v>3264</v>
      </c>
      <c r="J831" s="8" t="s">
        <v>660</v>
      </c>
      <c r="K831" s="7" t="s">
        <v>1654</v>
      </c>
      <c r="L831" s="8">
        <v>4000000</v>
      </c>
      <c r="M831" s="16">
        <f t="shared" si="26"/>
        <v>40</v>
      </c>
      <c r="N831" s="16">
        <f t="shared" si="27"/>
        <v>0.4</v>
      </c>
    </row>
    <row r="832" spans="1:14" x14ac:dyDescent="0.2">
      <c r="A832" s="22">
        <v>42957</v>
      </c>
      <c r="B832" s="7">
        <v>53</v>
      </c>
      <c r="C832" s="8" t="s">
        <v>1189</v>
      </c>
      <c r="D832" s="8" t="s">
        <v>1254</v>
      </c>
      <c r="E832" s="8" t="s">
        <v>1254</v>
      </c>
      <c r="F832" s="8" t="s">
        <v>19</v>
      </c>
      <c r="G832" s="7" t="s">
        <v>658</v>
      </c>
      <c r="H832" s="8" t="s">
        <v>2994</v>
      </c>
      <c r="I832" s="8" t="s">
        <v>2685</v>
      </c>
      <c r="J832" s="8" t="s">
        <v>660</v>
      </c>
      <c r="K832" s="7" t="s">
        <v>1655</v>
      </c>
      <c r="L832" s="8">
        <v>4000000</v>
      </c>
      <c r="M832" s="16">
        <f t="shared" si="26"/>
        <v>40</v>
      </c>
      <c r="N832" s="16">
        <f t="shared" si="27"/>
        <v>0.4</v>
      </c>
    </row>
    <row r="833" spans="1:14" x14ac:dyDescent="0.2">
      <c r="A833" s="22">
        <v>42957</v>
      </c>
      <c r="B833" s="7">
        <v>55</v>
      </c>
      <c r="C833" s="8" t="s">
        <v>1656</v>
      </c>
      <c r="D833" s="8" t="s">
        <v>1254</v>
      </c>
      <c r="E833" s="8" t="s">
        <v>1254</v>
      </c>
      <c r="F833" s="8" t="s">
        <v>19</v>
      </c>
      <c r="G833" s="7" t="s">
        <v>382</v>
      </c>
      <c r="H833" s="8" t="s">
        <v>1657</v>
      </c>
      <c r="I833" s="8" t="s">
        <v>3254</v>
      </c>
      <c r="J833" s="8" t="s">
        <v>383</v>
      </c>
      <c r="K833" s="7" t="s">
        <v>1658</v>
      </c>
      <c r="L833" s="8">
        <v>1500000</v>
      </c>
      <c r="M833" s="16">
        <f t="shared" si="26"/>
        <v>15</v>
      </c>
      <c r="N833" s="16">
        <f t="shared" si="27"/>
        <v>0.15</v>
      </c>
    </row>
    <row r="834" spans="1:14" x14ac:dyDescent="0.2">
      <c r="A834" s="22">
        <v>42957</v>
      </c>
      <c r="B834" s="7">
        <v>55</v>
      </c>
      <c r="C834" s="8" t="s">
        <v>1656</v>
      </c>
      <c r="D834" s="8" t="s">
        <v>1254</v>
      </c>
      <c r="E834" s="8" t="s">
        <v>1254</v>
      </c>
      <c r="F834" s="8" t="s">
        <v>19</v>
      </c>
      <c r="G834" s="7" t="s">
        <v>382</v>
      </c>
      <c r="H834" s="8" t="s">
        <v>1659</v>
      </c>
      <c r="I834" s="8" t="s">
        <v>2683</v>
      </c>
      <c r="J834" s="8" t="s">
        <v>383</v>
      </c>
      <c r="K834" s="7" t="s">
        <v>1660</v>
      </c>
      <c r="L834" s="8">
        <v>1800000</v>
      </c>
      <c r="M834" s="16">
        <f t="shared" si="26"/>
        <v>18</v>
      </c>
      <c r="N834" s="16">
        <f t="shared" si="27"/>
        <v>0.18</v>
      </c>
    </row>
    <row r="835" spans="1:14" x14ac:dyDescent="0.2">
      <c r="A835" s="22">
        <v>42957</v>
      </c>
      <c r="B835" s="7">
        <v>55</v>
      </c>
      <c r="C835" s="8" t="s">
        <v>1656</v>
      </c>
      <c r="D835" s="8" t="s">
        <v>1254</v>
      </c>
      <c r="E835" s="8" t="s">
        <v>1254</v>
      </c>
      <c r="F835" s="8" t="s">
        <v>19</v>
      </c>
      <c r="G835" s="7" t="s">
        <v>382</v>
      </c>
      <c r="H835" s="8" t="s">
        <v>1661</v>
      </c>
      <c r="I835" s="8" t="s">
        <v>2683</v>
      </c>
      <c r="J835" s="8" t="s">
        <v>383</v>
      </c>
      <c r="K835" s="7" t="s">
        <v>1662</v>
      </c>
      <c r="L835" s="8">
        <v>1930000</v>
      </c>
      <c r="M835" s="16">
        <f t="shared" si="26"/>
        <v>19.3</v>
      </c>
      <c r="N835" s="16">
        <f t="shared" si="27"/>
        <v>0.193</v>
      </c>
    </row>
    <row r="836" spans="1:14" x14ac:dyDescent="0.2">
      <c r="A836" s="22">
        <v>42957</v>
      </c>
      <c r="B836" s="7">
        <v>55</v>
      </c>
      <c r="C836" s="8" t="s">
        <v>1656</v>
      </c>
      <c r="D836" s="8" t="s">
        <v>1254</v>
      </c>
      <c r="E836" s="8" t="s">
        <v>1254</v>
      </c>
      <c r="F836" s="8" t="s">
        <v>19</v>
      </c>
      <c r="G836" s="7" t="s">
        <v>382</v>
      </c>
      <c r="H836" s="8" t="s">
        <v>1663</v>
      </c>
      <c r="I836" s="8" t="s">
        <v>2683</v>
      </c>
      <c r="J836" s="8" t="s">
        <v>383</v>
      </c>
      <c r="K836" s="7" t="s">
        <v>1664</v>
      </c>
      <c r="L836" s="8">
        <v>3400000</v>
      </c>
      <c r="M836" s="16">
        <f t="shared" si="26"/>
        <v>34</v>
      </c>
      <c r="N836" s="16">
        <f t="shared" si="27"/>
        <v>0.34</v>
      </c>
    </row>
    <row r="837" spans="1:14" x14ac:dyDescent="0.2">
      <c r="A837" s="22">
        <v>42957</v>
      </c>
      <c r="B837" s="7">
        <v>55</v>
      </c>
      <c r="C837" s="8" t="s">
        <v>1656</v>
      </c>
      <c r="D837" s="8" t="s">
        <v>1254</v>
      </c>
      <c r="E837" s="8" t="s">
        <v>1254</v>
      </c>
      <c r="F837" s="8" t="s">
        <v>19</v>
      </c>
      <c r="G837" s="7" t="s">
        <v>382</v>
      </c>
      <c r="H837" s="8" t="s">
        <v>1665</v>
      </c>
      <c r="I837" s="8" t="s">
        <v>2683</v>
      </c>
      <c r="J837" s="8" t="s">
        <v>383</v>
      </c>
      <c r="K837" s="7" t="s">
        <v>1666</v>
      </c>
      <c r="L837" s="8">
        <v>4000000</v>
      </c>
      <c r="M837" s="16">
        <f t="shared" si="26"/>
        <v>40</v>
      </c>
      <c r="N837" s="16">
        <f t="shared" si="27"/>
        <v>0.4</v>
      </c>
    </row>
    <row r="838" spans="1:14" x14ac:dyDescent="0.2">
      <c r="A838" s="22">
        <v>42957</v>
      </c>
      <c r="B838" s="7">
        <v>55</v>
      </c>
      <c r="C838" s="8" t="s">
        <v>1656</v>
      </c>
      <c r="D838" s="8" t="s">
        <v>1254</v>
      </c>
      <c r="E838" s="8" t="s">
        <v>1254</v>
      </c>
      <c r="F838" s="8" t="s">
        <v>19</v>
      </c>
      <c r="G838" s="7" t="s">
        <v>382</v>
      </c>
      <c r="H838" s="8" t="s">
        <v>1667</v>
      </c>
      <c r="I838" s="8" t="s">
        <v>2683</v>
      </c>
      <c r="J838" s="8" t="s">
        <v>383</v>
      </c>
      <c r="K838" s="7" t="s">
        <v>1668</v>
      </c>
      <c r="L838" s="8">
        <v>2500000</v>
      </c>
      <c r="M838" s="16">
        <f t="shared" si="26"/>
        <v>25</v>
      </c>
      <c r="N838" s="16">
        <f t="shared" si="27"/>
        <v>0.25</v>
      </c>
    </row>
    <row r="839" spans="1:14" x14ac:dyDescent="0.2">
      <c r="A839" s="22">
        <v>42957</v>
      </c>
      <c r="B839" s="7">
        <v>55</v>
      </c>
      <c r="C839" s="8" t="s">
        <v>1656</v>
      </c>
      <c r="D839" s="8" t="s">
        <v>1254</v>
      </c>
      <c r="E839" s="8" t="s">
        <v>1254</v>
      </c>
      <c r="F839" s="8" t="s">
        <v>19</v>
      </c>
      <c r="G839" s="7" t="s">
        <v>382</v>
      </c>
      <c r="H839" s="8" t="s">
        <v>1669</v>
      </c>
      <c r="I839" s="8" t="s">
        <v>2683</v>
      </c>
      <c r="J839" s="8" t="s">
        <v>383</v>
      </c>
      <c r="K839" s="7" t="s">
        <v>1670</v>
      </c>
      <c r="L839" s="8">
        <v>2900000</v>
      </c>
      <c r="M839" s="16">
        <f t="shared" si="26"/>
        <v>29</v>
      </c>
      <c r="N839" s="16">
        <f t="shared" si="27"/>
        <v>0.28999999999999998</v>
      </c>
    </row>
    <row r="840" spans="1:14" x14ac:dyDescent="0.2">
      <c r="A840" s="22">
        <v>42957</v>
      </c>
      <c r="B840" s="7">
        <v>55</v>
      </c>
      <c r="C840" s="8" t="s">
        <v>1656</v>
      </c>
      <c r="D840" s="8" t="s">
        <v>1254</v>
      </c>
      <c r="E840" s="8" t="s">
        <v>1254</v>
      </c>
      <c r="F840" s="8" t="s">
        <v>19</v>
      </c>
      <c r="G840" s="7" t="s">
        <v>382</v>
      </c>
      <c r="H840" s="8" t="s">
        <v>1671</v>
      </c>
      <c r="I840" s="8" t="s">
        <v>2683</v>
      </c>
      <c r="J840" s="8" t="s">
        <v>383</v>
      </c>
      <c r="K840" s="7" t="s">
        <v>1672</v>
      </c>
      <c r="L840" s="8">
        <v>3500000</v>
      </c>
      <c r="M840" s="16">
        <f t="shared" si="26"/>
        <v>35</v>
      </c>
      <c r="N840" s="16">
        <f t="shared" si="27"/>
        <v>0.35</v>
      </c>
    </row>
    <row r="841" spans="1:14" x14ac:dyDescent="0.2">
      <c r="A841" s="22">
        <v>42957</v>
      </c>
      <c r="B841" s="7">
        <v>55</v>
      </c>
      <c r="C841" s="8" t="s">
        <v>1656</v>
      </c>
      <c r="D841" s="8" t="s">
        <v>1254</v>
      </c>
      <c r="E841" s="8" t="s">
        <v>1254</v>
      </c>
      <c r="F841" s="8" t="s">
        <v>19</v>
      </c>
      <c r="G841" s="7" t="s">
        <v>382</v>
      </c>
      <c r="H841" s="8" t="s">
        <v>1673</v>
      </c>
      <c r="I841" s="8" t="s">
        <v>2683</v>
      </c>
      <c r="J841" s="8" t="s">
        <v>383</v>
      </c>
      <c r="K841" s="7" t="s">
        <v>1674</v>
      </c>
      <c r="L841" s="8">
        <v>2600000</v>
      </c>
      <c r="M841" s="16">
        <f t="shared" si="26"/>
        <v>26</v>
      </c>
      <c r="N841" s="16">
        <f t="shared" si="27"/>
        <v>0.26</v>
      </c>
    </row>
    <row r="842" spans="1:14" x14ac:dyDescent="0.2">
      <c r="A842" s="22">
        <v>42957</v>
      </c>
      <c r="B842" s="7">
        <v>55</v>
      </c>
      <c r="C842" s="8" t="s">
        <v>1656</v>
      </c>
      <c r="D842" s="8" t="s">
        <v>1254</v>
      </c>
      <c r="E842" s="8" t="s">
        <v>1254</v>
      </c>
      <c r="F842" s="8" t="s">
        <v>19</v>
      </c>
      <c r="G842" s="7" t="s">
        <v>382</v>
      </c>
      <c r="H842" s="8" t="s">
        <v>1675</v>
      </c>
      <c r="I842" s="8" t="s">
        <v>2683</v>
      </c>
      <c r="J842" s="8" t="s">
        <v>383</v>
      </c>
      <c r="K842" s="7" t="s">
        <v>1676</v>
      </c>
      <c r="L842" s="8">
        <v>1200000</v>
      </c>
      <c r="M842" s="16">
        <f t="shared" si="26"/>
        <v>12</v>
      </c>
      <c r="N842" s="16">
        <f t="shared" si="27"/>
        <v>0.12</v>
      </c>
    </row>
    <row r="843" spans="1:14" x14ac:dyDescent="0.2">
      <c r="A843" s="22">
        <v>42957</v>
      </c>
      <c r="B843" s="7">
        <v>55</v>
      </c>
      <c r="C843" s="8" t="s">
        <v>1656</v>
      </c>
      <c r="D843" s="8" t="s">
        <v>1254</v>
      </c>
      <c r="E843" s="8" t="s">
        <v>1254</v>
      </c>
      <c r="F843" s="8" t="s">
        <v>19</v>
      </c>
      <c r="G843" s="7" t="s">
        <v>382</v>
      </c>
      <c r="H843" s="8" t="s">
        <v>1677</v>
      </c>
      <c r="I843" s="8" t="s">
        <v>2683</v>
      </c>
      <c r="J843" s="8" t="s">
        <v>383</v>
      </c>
      <c r="K843" s="7" t="s">
        <v>1678</v>
      </c>
      <c r="L843" s="8">
        <v>2870000</v>
      </c>
      <c r="M843" s="16">
        <f t="shared" si="26"/>
        <v>28.7</v>
      </c>
      <c r="N843" s="16">
        <f t="shared" si="27"/>
        <v>0.28699999999999998</v>
      </c>
    </row>
    <row r="844" spans="1:14" x14ac:dyDescent="0.2">
      <c r="A844" s="22">
        <v>42957</v>
      </c>
      <c r="B844" s="7">
        <v>55</v>
      </c>
      <c r="C844" s="8" t="s">
        <v>1656</v>
      </c>
      <c r="D844" s="8" t="s">
        <v>1254</v>
      </c>
      <c r="E844" s="8" t="s">
        <v>1254</v>
      </c>
      <c r="F844" s="8" t="s">
        <v>19</v>
      </c>
      <c r="G844" s="7" t="s">
        <v>382</v>
      </c>
      <c r="H844" s="8" t="s">
        <v>1679</v>
      </c>
      <c r="I844" s="8" t="s">
        <v>3236</v>
      </c>
      <c r="J844" s="8" t="s">
        <v>383</v>
      </c>
      <c r="K844" s="7" t="s">
        <v>1680</v>
      </c>
      <c r="L844" s="8">
        <v>4900000</v>
      </c>
      <c r="M844" s="16">
        <f t="shared" si="26"/>
        <v>49</v>
      </c>
      <c r="N844" s="16">
        <f t="shared" si="27"/>
        <v>0.49</v>
      </c>
    </row>
    <row r="845" spans="1:14" x14ac:dyDescent="0.2">
      <c r="A845" s="22">
        <v>42957</v>
      </c>
      <c r="B845" s="7">
        <v>55</v>
      </c>
      <c r="C845" s="8" t="s">
        <v>1656</v>
      </c>
      <c r="D845" s="8" t="s">
        <v>1254</v>
      </c>
      <c r="E845" s="8" t="s">
        <v>1254</v>
      </c>
      <c r="F845" s="8" t="s">
        <v>19</v>
      </c>
      <c r="G845" s="7" t="s">
        <v>382</v>
      </c>
      <c r="H845" s="8" t="s">
        <v>1681</v>
      </c>
      <c r="I845" s="8" t="s">
        <v>3236</v>
      </c>
      <c r="J845" s="8" t="s">
        <v>383</v>
      </c>
      <c r="K845" s="7" t="s">
        <v>1682</v>
      </c>
      <c r="L845" s="8">
        <v>4900000</v>
      </c>
      <c r="M845" s="16">
        <f t="shared" si="26"/>
        <v>49</v>
      </c>
      <c r="N845" s="16">
        <f t="shared" si="27"/>
        <v>0.49</v>
      </c>
    </row>
    <row r="846" spans="1:14" x14ac:dyDescent="0.2">
      <c r="A846" s="22">
        <v>42957</v>
      </c>
      <c r="B846" s="7">
        <v>55</v>
      </c>
      <c r="C846" s="8" t="s">
        <v>1656</v>
      </c>
      <c r="D846" s="8" t="s">
        <v>1254</v>
      </c>
      <c r="E846" s="8" t="s">
        <v>1254</v>
      </c>
      <c r="F846" s="8" t="s">
        <v>19</v>
      </c>
      <c r="G846" s="7" t="s">
        <v>382</v>
      </c>
      <c r="H846" s="8" t="s">
        <v>1683</v>
      </c>
      <c r="I846" s="8" t="s">
        <v>3256</v>
      </c>
      <c r="J846" s="8" t="s">
        <v>383</v>
      </c>
      <c r="K846" s="7" t="s">
        <v>1684</v>
      </c>
      <c r="L846" s="8">
        <v>1000000</v>
      </c>
      <c r="M846" s="16">
        <f t="shared" si="26"/>
        <v>10</v>
      </c>
      <c r="N846" s="16">
        <f t="shared" si="27"/>
        <v>0.1</v>
      </c>
    </row>
    <row r="847" spans="1:14" x14ac:dyDescent="0.2">
      <c r="A847" s="22">
        <v>42957</v>
      </c>
      <c r="B847" s="7">
        <v>55</v>
      </c>
      <c r="C847" s="8" t="s">
        <v>1656</v>
      </c>
      <c r="D847" s="8" t="s">
        <v>1254</v>
      </c>
      <c r="E847" s="8" t="s">
        <v>1254</v>
      </c>
      <c r="F847" s="8" t="s">
        <v>19</v>
      </c>
      <c r="G847" s="7" t="s">
        <v>382</v>
      </c>
      <c r="H847" s="8" t="s">
        <v>2995</v>
      </c>
      <c r="I847" s="8" t="s">
        <v>3231</v>
      </c>
      <c r="J847" s="8" t="s">
        <v>383</v>
      </c>
      <c r="K847" s="7" t="s">
        <v>1685</v>
      </c>
      <c r="L847" s="8">
        <v>1000000</v>
      </c>
      <c r="M847" s="16">
        <f t="shared" si="26"/>
        <v>10</v>
      </c>
      <c r="N847" s="16">
        <f t="shared" si="27"/>
        <v>0.1</v>
      </c>
    </row>
    <row r="848" spans="1:14" x14ac:dyDescent="0.2">
      <c r="A848" s="22">
        <v>42957</v>
      </c>
      <c r="B848" s="7">
        <v>55</v>
      </c>
      <c r="C848" s="8" t="s">
        <v>1656</v>
      </c>
      <c r="D848" s="8" t="s">
        <v>1254</v>
      </c>
      <c r="E848" s="8" t="s">
        <v>1254</v>
      </c>
      <c r="F848" s="8" t="s">
        <v>19</v>
      </c>
      <c r="G848" s="7" t="s">
        <v>658</v>
      </c>
      <c r="H848" s="8" t="s">
        <v>2701</v>
      </c>
      <c r="I848" s="8" t="s">
        <v>3264</v>
      </c>
      <c r="J848" s="8" t="s">
        <v>660</v>
      </c>
      <c r="K848" s="7" t="s">
        <v>1686</v>
      </c>
      <c r="L848" s="8">
        <v>2500000</v>
      </c>
      <c r="M848" s="16">
        <f t="shared" si="26"/>
        <v>25</v>
      </c>
      <c r="N848" s="16">
        <f t="shared" si="27"/>
        <v>0.25</v>
      </c>
    </row>
    <row r="849" spans="1:14" x14ac:dyDescent="0.2">
      <c r="A849" s="22">
        <v>42957</v>
      </c>
      <c r="B849" s="7">
        <v>55</v>
      </c>
      <c r="C849" s="8" t="s">
        <v>1656</v>
      </c>
      <c r="D849" s="8" t="s">
        <v>1254</v>
      </c>
      <c r="E849" s="8" t="s">
        <v>1254</v>
      </c>
      <c r="F849" s="8" t="s">
        <v>19</v>
      </c>
      <c r="G849" s="7" t="s">
        <v>658</v>
      </c>
      <c r="H849" s="8" t="s">
        <v>2996</v>
      </c>
      <c r="I849" s="8" t="s">
        <v>3264</v>
      </c>
      <c r="J849" s="8" t="s">
        <v>660</v>
      </c>
      <c r="K849" s="7" t="s">
        <v>1687</v>
      </c>
      <c r="L849" s="8">
        <v>3500000</v>
      </c>
      <c r="M849" s="16">
        <f t="shared" si="26"/>
        <v>35</v>
      </c>
      <c r="N849" s="16">
        <f t="shared" si="27"/>
        <v>0.35</v>
      </c>
    </row>
    <row r="850" spans="1:14" x14ac:dyDescent="0.2">
      <c r="A850" s="22">
        <v>42957</v>
      </c>
      <c r="B850" s="7">
        <v>55</v>
      </c>
      <c r="C850" s="8" t="s">
        <v>1656</v>
      </c>
      <c r="D850" s="8" t="s">
        <v>1254</v>
      </c>
      <c r="E850" s="8" t="s">
        <v>1254</v>
      </c>
      <c r="F850" s="8" t="s">
        <v>19</v>
      </c>
      <c r="G850" s="7" t="s">
        <v>658</v>
      </c>
      <c r="H850" s="8" t="s">
        <v>2997</v>
      </c>
      <c r="I850" s="8" t="s">
        <v>3236</v>
      </c>
      <c r="J850" s="8" t="s">
        <v>660</v>
      </c>
      <c r="K850" s="7" t="s">
        <v>1688</v>
      </c>
      <c r="L850" s="8">
        <v>4000000</v>
      </c>
      <c r="M850" s="16">
        <f t="shared" si="26"/>
        <v>40</v>
      </c>
      <c r="N850" s="16">
        <f t="shared" si="27"/>
        <v>0.4</v>
      </c>
    </row>
    <row r="851" spans="1:14" x14ac:dyDescent="0.2">
      <c r="A851" s="22">
        <v>42957</v>
      </c>
      <c r="B851" s="7">
        <v>121</v>
      </c>
      <c r="C851" s="8" t="s">
        <v>1213</v>
      </c>
      <c r="D851" s="8" t="s">
        <v>1238</v>
      </c>
      <c r="E851" s="8" t="s">
        <v>31</v>
      </c>
      <c r="F851" s="8" t="s">
        <v>14</v>
      </c>
      <c r="G851" s="7" t="s">
        <v>711</v>
      </c>
      <c r="H851" s="8" t="s">
        <v>1689</v>
      </c>
      <c r="I851" s="8" t="s">
        <v>2688</v>
      </c>
      <c r="J851" s="8" t="s">
        <v>712</v>
      </c>
      <c r="K851" s="7" t="s">
        <v>1690</v>
      </c>
      <c r="L851" s="8">
        <v>5000000</v>
      </c>
      <c r="M851" s="16">
        <f t="shared" si="26"/>
        <v>50</v>
      </c>
      <c r="N851" s="16">
        <f t="shared" si="27"/>
        <v>0.5</v>
      </c>
    </row>
    <row r="852" spans="1:14" x14ac:dyDescent="0.2">
      <c r="A852" s="22">
        <v>42957</v>
      </c>
      <c r="B852" s="7">
        <v>121</v>
      </c>
      <c r="C852" s="8" t="s">
        <v>1213</v>
      </c>
      <c r="D852" s="8" t="s">
        <v>1238</v>
      </c>
      <c r="E852" s="8" t="s">
        <v>31</v>
      </c>
      <c r="F852" s="8" t="s">
        <v>14</v>
      </c>
      <c r="G852" s="7" t="s">
        <v>711</v>
      </c>
      <c r="H852" s="8" t="s">
        <v>1691</v>
      </c>
      <c r="I852" s="8" t="s">
        <v>2688</v>
      </c>
      <c r="J852" s="8" t="s">
        <v>712</v>
      </c>
      <c r="K852" s="7" t="s">
        <v>1692</v>
      </c>
      <c r="L852" s="8">
        <v>5000000</v>
      </c>
      <c r="M852" s="16">
        <f t="shared" si="26"/>
        <v>50</v>
      </c>
      <c r="N852" s="16">
        <f t="shared" si="27"/>
        <v>0.5</v>
      </c>
    </row>
    <row r="853" spans="1:14" x14ac:dyDescent="0.2">
      <c r="A853" s="22">
        <v>42957</v>
      </c>
      <c r="B853" s="7">
        <v>121</v>
      </c>
      <c r="C853" s="8" t="s">
        <v>1213</v>
      </c>
      <c r="D853" s="8" t="s">
        <v>1238</v>
      </c>
      <c r="E853" s="8" t="s">
        <v>31</v>
      </c>
      <c r="F853" s="8" t="s">
        <v>14</v>
      </c>
      <c r="G853" s="7" t="s">
        <v>711</v>
      </c>
      <c r="H853" s="8" t="s">
        <v>1693</v>
      </c>
      <c r="I853" s="8" t="s">
        <v>2688</v>
      </c>
      <c r="J853" s="8" t="s">
        <v>712</v>
      </c>
      <c r="K853" s="7" t="s">
        <v>1694</v>
      </c>
      <c r="L853" s="8">
        <v>5000000</v>
      </c>
      <c r="M853" s="16">
        <f t="shared" si="26"/>
        <v>50</v>
      </c>
      <c r="N853" s="16">
        <f t="shared" si="27"/>
        <v>0.5</v>
      </c>
    </row>
    <row r="854" spans="1:14" x14ac:dyDescent="0.2">
      <c r="A854" s="22">
        <v>42957</v>
      </c>
      <c r="B854" s="7">
        <v>121</v>
      </c>
      <c r="C854" s="8" t="s">
        <v>1213</v>
      </c>
      <c r="D854" s="8" t="s">
        <v>1238</v>
      </c>
      <c r="E854" s="8" t="s">
        <v>31</v>
      </c>
      <c r="F854" s="8" t="s">
        <v>14</v>
      </c>
      <c r="G854" s="7" t="s">
        <v>382</v>
      </c>
      <c r="H854" s="8" t="s">
        <v>2998</v>
      </c>
      <c r="I854" s="8" t="s">
        <v>3231</v>
      </c>
      <c r="J854" s="8" t="s">
        <v>383</v>
      </c>
      <c r="K854" s="7" t="s">
        <v>1695</v>
      </c>
      <c r="L854" s="8">
        <v>5000000</v>
      </c>
      <c r="M854" s="16">
        <f t="shared" si="26"/>
        <v>50</v>
      </c>
      <c r="N854" s="16">
        <f t="shared" si="27"/>
        <v>0.5</v>
      </c>
    </row>
    <row r="855" spans="1:14" x14ac:dyDescent="0.2">
      <c r="A855" s="22">
        <v>42957</v>
      </c>
      <c r="B855" s="7">
        <v>121</v>
      </c>
      <c r="C855" s="8" t="s">
        <v>1213</v>
      </c>
      <c r="D855" s="8" t="s">
        <v>1238</v>
      </c>
      <c r="E855" s="8" t="s">
        <v>31</v>
      </c>
      <c r="F855" s="8" t="s">
        <v>14</v>
      </c>
      <c r="G855" s="7" t="s">
        <v>382</v>
      </c>
      <c r="H855" s="8" t="s">
        <v>2999</v>
      </c>
      <c r="I855" s="8" t="s">
        <v>3231</v>
      </c>
      <c r="J855" s="8" t="s">
        <v>383</v>
      </c>
      <c r="K855" s="7" t="s">
        <v>1696</v>
      </c>
      <c r="L855" s="8">
        <v>5000000</v>
      </c>
      <c r="M855" s="16">
        <f t="shared" si="26"/>
        <v>50</v>
      </c>
      <c r="N855" s="16">
        <f t="shared" si="27"/>
        <v>0.5</v>
      </c>
    </row>
    <row r="856" spans="1:14" x14ac:dyDescent="0.2">
      <c r="A856" s="22">
        <v>42957</v>
      </c>
      <c r="B856" s="7">
        <v>121</v>
      </c>
      <c r="C856" s="8" t="s">
        <v>1213</v>
      </c>
      <c r="D856" s="8" t="s">
        <v>1238</v>
      </c>
      <c r="E856" s="8" t="s">
        <v>31</v>
      </c>
      <c r="F856" s="8" t="s">
        <v>14</v>
      </c>
      <c r="G856" s="7" t="s">
        <v>382</v>
      </c>
      <c r="H856" s="8" t="s">
        <v>3000</v>
      </c>
      <c r="I856" s="8" t="s">
        <v>3231</v>
      </c>
      <c r="J856" s="8" t="s">
        <v>383</v>
      </c>
      <c r="K856" s="7" t="s">
        <v>1697</v>
      </c>
      <c r="L856" s="8">
        <v>2000000</v>
      </c>
      <c r="M856" s="16">
        <f t="shared" si="26"/>
        <v>20</v>
      </c>
      <c r="N856" s="16">
        <f t="shared" si="27"/>
        <v>0.2</v>
      </c>
    </row>
    <row r="857" spans="1:14" x14ac:dyDescent="0.2">
      <c r="A857" s="22">
        <v>42957</v>
      </c>
      <c r="B857" s="7">
        <v>121</v>
      </c>
      <c r="C857" s="8" t="s">
        <v>1213</v>
      </c>
      <c r="D857" s="8" t="s">
        <v>1238</v>
      </c>
      <c r="E857" s="8" t="s">
        <v>31</v>
      </c>
      <c r="F857" s="8" t="s">
        <v>14</v>
      </c>
      <c r="G857" s="7" t="s">
        <v>382</v>
      </c>
      <c r="H857" s="8" t="s">
        <v>1698</v>
      </c>
      <c r="I857" s="8" t="s">
        <v>3264</v>
      </c>
      <c r="J857" s="8" t="s">
        <v>383</v>
      </c>
      <c r="K857" s="7" t="s">
        <v>1699</v>
      </c>
      <c r="L857" s="8">
        <v>2500000</v>
      </c>
      <c r="M857" s="16">
        <f t="shared" si="26"/>
        <v>25</v>
      </c>
      <c r="N857" s="16">
        <f t="shared" si="27"/>
        <v>0.25</v>
      </c>
    </row>
    <row r="858" spans="1:14" x14ac:dyDescent="0.2">
      <c r="A858" s="22">
        <v>42957</v>
      </c>
      <c r="B858" s="7">
        <v>121</v>
      </c>
      <c r="C858" s="8" t="s">
        <v>1213</v>
      </c>
      <c r="D858" s="8" t="s">
        <v>1238</v>
      </c>
      <c r="E858" s="8" t="s">
        <v>31</v>
      </c>
      <c r="F858" s="8" t="s">
        <v>14</v>
      </c>
      <c r="G858" s="7" t="s">
        <v>382</v>
      </c>
      <c r="H858" s="8" t="s">
        <v>1700</v>
      </c>
      <c r="I858" s="8" t="s">
        <v>3264</v>
      </c>
      <c r="J858" s="8" t="s">
        <v>383</v>
      </c>
      <c r="K858" s="7" t="s">
        <v>1701</v>
      </c>
      <c r="L858" s="8">
        <v>2500000</v>
      </c>
      <c r="M858" s="16">
        <f t="shared" si="26"/>
        <v>25</v>
      </c>
      <c r="N858" s="16">
        <f t="shared" si="27"/>
        <v>0.25</v>
      </c>
    </row>
    <row r="859" spans="1:14" x14ac:dyDescent="0.2">
      <c r="A859" s="22">
        <v>42957</v>
      </c>
      <c r="B859" s="7">
        <v>121</v>
      </c>
      <c r="C859" s="8" t="s">
        <v>1213</v>
      </c>
      <c r="D859" s="8" t="s">
        <v>1238</v>
      </c>
      <c r="E859" s="8" t="s">
        <v>31</v>
      </c>
      <c r="F859" s="8" t="s">
        <v>14</v>
      </c>
      <c r="G859" s="7" t="s">
        <v>382</v>
      </c>
      <c r="H859" s="8" t="s">
        <v>1702</v>
      </c>
      <c r="I859" s="8" t="s">
        <v>3264</v>
      </c>
      <c r="J859" s="8" t="s">
        <v>383</v>
      </c>
      <c r="K859" s="7" t="s">
        <v>1703</v>
      </c>
      <c r="L859" s="8">
        <v>2500000</v>
      </c>
      <c r="M859" s="16">
        <f t="shared" si="26"/>
        <v>25</v>
      </c>
      <c r="N859" s="16">
        <f t="shared" si="27"/>
        <v>0.25</v>
      </c>
    </row>
    <row r="860" spans="1:14" x14ac:dyDescent="0.2">
      <c r="A860" s="22">
        <v>42957</v>
      </c>
      <c r="B860" s="7">
        <v>121</v>
      </c>
      <c r="C860" s="8" t="s">
        <v>1213</v>
      </c>
      <c r="D860" s="8" t="s">
        <v>1238</v>
      </c>
      <c r="E860" s="8" t="s">
        <v>31</v>
      </c>
      <c r="F860" s="8" t="s">
        <v>14</v>
      </c>
      <c r="G860" s="7" t="s">
        <v>382</v>
      </c>
      <c r="H860" s="8" t="s">
        <v>3001</v>
      </c>
      <c r="I860" s="8" t="s">
        <v>2689</v>
      </c>
      <c r="J860" s="8" t="s">
        <v>383</v>
      </c>
      <c r="K860" s="7" t="s">
        <v>1704</v>
      </c>
      <c r="L860" s="8">
        <v>2000000</v>
      </c>
      <c r="M860" s="16">
        <f t="shared" si="26"/>
        <v>20</v>
      </c>
      <c r="N860" s="16">
        <f t="shared" si="27"/>
        <v>0.2</v>
      </c>
    </row>
    <row r="861" spans="1:14" x14ac:dyDescent="0.2">
      <c r="A861" s="22">
        <v>42957</v>
      </c>
      <c r="B861" s="7">
        <v>121</v>
      </c>
      <c r="C861" s="8" t="s">
        <v>1213</v>
      </c>
      <c r="D861" s="8" t="s">
        <v>1238</v>
      </c>
      <c r="E861" s="8" t="s">
        <v>31</v>
      </c>
      <c r="F861" s="8" t="s">
        <v>14</v>
      </c>
      <c r="G861" s="7" t="s">
        <v>382</v>
      </c>
      <c r="H861" s="8" t="s">
        <v>3002</v>
      </c>
      <c r="I861" s="8" t="s">
        <v>2689</v>
      </c>
      <c r="J861" s="8" t="s">
        <v>383</v>
      </c>
      <c r="K861" s="7" t="s">
        <v>1705</v>
      </c>
      <c r="L861" s="8">
        <v>2000000</v>
      </c>
      <c r="M861" s="16">
        <f t="shared" si="26"/>
        <v>20</v>
      </c>
      <c r="N861" s="16">
        <f t="shared" si="27"/>
        <v>0.2</v>
      </c>
    </row>
    <row r="862" spans="1:14" x14ac:dyDescent="0.2">
      <c r="A862" s="22">
        <v>42957</v>
      </c>
      <c r="B862" s="7">
        <v>121</v>
      </c>
      <c r="C862" s="8" t="s">
        <v>1213</v>
      </c>
      <c r="D862" s="8" t="s">
        <v>1238</v>
      </c>
      <c r="E862" s="8" t="s">
        <v>31</v>
      </c>
      <c r="F862" s="8" t="s">
        <v>14</v>
      </c>
      <c r="G862" s="7" t="s">
        <v>382</v>
      </c>
      <c r="H862" s="8" t="s">
        <v>1706</v>
      </c>
      <c r="I862" s="8" t="s">
        <v>2689</v>
      </c>
      <c r="J862" s="8" t="s">
        <v>383</v>
      </c>
      <c r="K862" s="7" t="s">
        <v>1707</v>
      </c>
      <c r="L862" s="8">
        <v>2000000</v>
      </c>
      <c r="M862" s="16">
        <f t="shared" si="26"/>
        <v>20</v>
      </c>
      <c r="N862" s="16">
        <f t="shared" si="27"/>
        <v>0.2</v>
      </c>
    </row>
    <row r="863" spans="1:14" x14ac:dyDescent="0.2">
      <c r="A863" s="22">
        <v>42957</v>
      </c>
      <c r="B863" s="7">
        <v>121</v>
      </c>
      <c r="C863" s="8" t="s">
        <v>1213</v>
      </c>
      <c r="D863" s="8" t="s">
        <v>1238</v>
      </c>
      <c r="E863" s="8" t="s">
        <v>31</v>
      </c>
      <c r="F863" s="8" t="s">
        <v>14</v>
      </c>
      <c r="G863" s="7" t="s">
        <v>382</v>
      </c>
      <c r="H863" s="8" t="s">
        <v>3003</v>
      </c>
      <c r="I863" s="8" t="s">
        <v>2689</v>
      </c>
      <c r="J863" s="8" t="s">
        <v>383</v>
      </c>
      <c r="K863" s="7" t="s">
        <v>1708</v>
      </c>
      <c r="L863" s="8">
        <v>2000000</v>
      </c>
      <c r="M863" s="16">
        <f t="shared" si="26"/>
        <v>20</v>
      </c>
      <c r="N863" s="16">
        <f t="shared" si="27"/>
        <v>0.2</v>
      </c>
    </row>
    <row r="864" spans="1:14" x14ac:dyDescent="0.2">
      <c r="A864" s="22">
        <v>42957</v>
      </c>
      <c r="B864" s="7">
        <v>121</v>
      </c>
      <c r="C864" s="8" t="s">
        <v>1213</v>
      </c>
      <c r="D864" s="8" t="s">
        <v>1238</v>
      </c>
      <c r="E864" s="8" t="s">
        <v>31</v>
      </c>
      <c r="F864" s="8" t="s">
        <v>14</v>
      </c>
      <c r="G864" s="7" t="s">
        <v>382</v>
      </c>
      <c r="H864" s="8" t="s">
        <v>1709</v>
      </c>
      <c r="I864" s="8" t="s">
        <v>2689</v>
      </c>
      <c r="J864" s="8" t="s">
        <v>383</v>
      </c>
      <c r="K864" s="7" t="s">
        <v>1710</v>
      </c>
      <c r="L864" s="8">
        <v>2000000</v>
      </c>
      <c r="M864" s="16">
        <f t="shared" si="26"/>
        <v>20</v>
      </c>
      <c r="N864" s="16">
        <f t="shared" si="27"/>
        <v>0.2</v>
      </c>
    </row>
    <row r="865" spans="1:14" x14ac:dyDescent="0.2">
      <c r="A865" s="22">
        <v>42957</v>
      </c>
      <c r="B865" s="7">
        <v>121</v>
      </c>
      <c r="C865" s="8" t="s">
        <v>1213</v>
      </c>
      <c r="D865" s="8" t="s">
        <v>1238</v>
      </c>
      <c r="E865" s="8" t="s">
        <v>31</v>
      </c>
      <c r="F865" s="8" t="s">
        <v>14</v>
      </c>
      <c r="G865" s="7" t="s">
        <v>382</v>
      </c>
      <c r="H865" s="8" t="s">
        <v>3004</v>
      </c>
      <c r="I865" s="8" t="s">
        <v>2689</v>
      </c>
      <c r="J865" s="8" t="s">
        <v>383</v>
      </c>
      <c r="K865" s="7" t="s">
        <v>1711</v>
      </c>
      <c r="L865" s="8">
        <v>2000000</v>
      </c>
      <c r="M865" s="16">
        <f t="shared" si="26"/>
        <v>20</v>
      </c>
      <c r="N865" s="16">
        <f t="shared" si="27"/>
        <v>0.2</v>
      </c>
    </row>
    <row r="866" spans="1:14" x14ac:dyDescent="0.2">
      <c r="A866" s="22">
        <v>42957</v>
      </c>
      <c r="B866" s="7">
        <v>121</v>
      </c>
      <c r="C866" s="8" t="s">
        <v>1213</v>
      </c>
      <c r="D866" s="8" t="s">
        <v>1238</v>
      </c>
      <c r="E866" s="8" t="s">
        <v>31</v>
      </c>
      <c r="F866" s="8" t="s">
        <v>14</v>
      </c>
      <c r="G866" s="7" t="s">
        <v>382</v>
      </c>
      <c r="H866" s="8" t="s">
        <v>1712</v>
      </c>
      <c r="I866" s="8" t="s">
        <v>2688</v>
      </c>
      <c r="J866" s="8" t="s">
        <v>383</v>
      </c>
      <c r="K866" s="7" t="s">
        <v>1713</v>
      </c>
      <c r="L866" s="8">
        <v>500000</v>
      </c>
      <c r="M866" s="16">
        <f t="shared" si="26"/>
        <v>5</v>
      </c>
      <c r="N866" s="16">
        <f t="shared" si="27"/>
        <v>0.05</v>
      </c>
    </row>
    <row r="867" spans="1:14" x14ac:dyDescent="0.2">
      <c r="A867" s="22">
        <v>42957</v>
      </c>
      <c r="B867" s="7">
        <v>121</v>
      </c>
      <c r="C867" s="8" t="s">
        <v>1213</v>
      </c>
      <c r="D867" s="8" t="s">
        <v>1238</v>
      </c>
      <c r="E867" s="8" t="s">
        <v>31</v>
      </c>
      <c r="F867" s="8" t="s">
        <v>14</v>
      </c>
      <c r="G867" s="7" t="s">
        <v>382</v>
      </c>
      <c r="H867" s="8" t="s">
        <v>3005</v>
      </c>
      <c r="I867" s="8" t="s">
        <v>2688</v>
      </c>
      <c r="J867" s="8" t="s">
        <v>383</v>
      </c>
      <c r="K867" s="7" t="s">
        <v>1714</v>
      </c>
      <c r="L867" s="8">
        <v>500000</v>
      </c>
      <c r="M867" s="16">
        <f t="shared" si="26"/>
        <v>5</v>
      </c>
      <c r="N867" s="16">
        <f t="shared" si="27"/>
        <v>0.05</v>
      </c>
    </row>
    <row r="868" spans="1:14" x14ac:dyDescent="0.2">
      <c r="A868" s="22">
        <v>42957</v>
      </c>
      <c r="B868" s="7">
        <v>121</v>
      </c>
      <c r="C868" s="8" t="s">
        <v>1213</v>
      </c>
      <c r="D868" s="8" t="s">
        <v>1238</v>
      </c>
      <c r="E868" s="8" t="s">
        <v>31</v>
      </c>
      <c r="F868" s="8" t="s">
        <v>14</v>
      </c>
      <c r="G868" s="7" t="s">
        <v>382</v>
      </c>
      <c r="H868" s="8" t="s">
        <v>3006</v>
      </c>
      <c r="I868" s="8" t="s">
        <v>2688</v>
      </c>
      <c r="J868" s="8" t="s">
        <v>383</v>
      </c>
      <c r="K868" s="7" t="s">
        <v>1715</v>
      </c>
      <c r="L868" s="8">
        <v>500000</v>
      </c>
      <c r="M868" s="16">
        <f t="shared" si="26"/>
        <v>5</v>
      </c>
      <c r="N868" s="16">
        <f t="shared" si="27"/>
        <v>0.05</v>
      </c>
    </row>
    <row r="869" spans="1:14" x14ac:dyDescent="0.2">
      <c r="A869" s="22">
        <v>42957</v>
      </c>
      <c r="B869" s="7">
        <v>121</v>
      </c>
      <c r="C869" s="8" t="s">
        <v>1213</v>
      </c>
      <c r="D869" s="8" t="s">
        <v>1238</v>
      </c>
      <c r="E869" s="8" t="s">
        <v>31</v>
      </c>
      <c r="F869" s="8" t="s">
        <v>14</v>
      </c>
      <c r="G869" s="7" t="s">
        <v>382</v>
      </c>
      <c r="H869" s="8" t="s">
        <v>1716</v>
      </c>
      <c r="I869" s="8" t="s">
        <v>2688</v>
      </c>
      <c r="J869" s="8" t="s">
        <v>383</v>
      </c>
      <c r="K869" s="7" t="s">
        <v>1717</v>
      </c>
      <c r="L869" s="8">
        <v>500000</v>
      </c>
      <c r="M869" s="16">
        <f t="shared" si="26"/>
        <v>5</v>
      </c>
      <c r="N869" s="16">
        <f t="shared" si="27"/>
        <v>0.05</v>
      </c>
    </row>
    <row r="870" spans="1:14" x14ac:dyDescent="0.2">
      <c r="A870" s="22">
        <v>42957</v>
      </c>
      <c r="B870" s="7">
        <v>121</v>
      </c>
      <c r="C870" s="8" t="s">
        <v>1213</v>
      </c>
      <c r="D870" s="8" t="s">
        <v>1238</v>
      </c>
      <c r="E870" s="8" t="s">
        <v>31</v>
      </c>
      <c r="F870" s="8" t="s">
        <v>14</v>
      </c>
      <c r="G870" s="7" t="s">
        <v>382</v>
      </c>
      <c r="H870" s="8" t="s">
        <v>1718</v>
      </c>
      <c r="I870" s="8" t="s">
        <v>2688</v>
      </c>
      <c r="J870" s="8" t="s">
        <v>383</v>
      </c>
      <c r="K870" s="7" t="s">
        <v>1719</v>
      </c>
      <c r="L870" s="8">
        <v>500000</v>
      </c>
      <c r="M870" s="16">
        <f t="shared" si="26"/>
        <v>5</v>
      </c>
      <c r="N870" s="16">
        <f t="shared" si="27"/>
        <v>0.05</v>
      </c>
    </row>
    <row r="871" spans="1:14" x14ac:dyDescent="0.2">
      <c r="A871" s="22">
        <v>42957</v>
      </c>
      <c r="B871" s="7">
        <v>121</v>
      </c>
      <c r="C871" s="8" t="s">
        <v>1213</v>
      </c>
      <c r="D871" s="8" t="s">
        <v>1238</v>
      </c>
      <c r="E871" s="8" t="s">
        <v>31</v>
      </c>
      <c r="F871" s="8" t="s">
        <v>14</v>
      </c>
      <c r="G871" s="7" t="s">
        <v>382</v>
      </c>
      <c r="H871" s="8" t="s">
        <v>3007</v>
      </c>
      <c r="I871" s="8" t="s">
        <v>2685</v>
      </c>
      <c r="J871" s="8" t="s">
        <v>383</v>
      </c>
      <c r="K871" s="7" t="s">
        <v>1720</v>
      </c>
      <c r="L871" s="8">
        <v>2000000</v>
      </c>
      <c r="M871" s="16">
        <f t="shared" si="26"/>
        <v>20</v>
      </c>
      <c r="N871" s="16">
        <f t="shared" si="27"/>
        <v>0.2</v>
      </c>
    </row>
    <row r="872" spans="1:14" x14ac:dyDescent="0.2">
      <c r="A872" s="22">
        <v>42957</v>
      </c>
      <c r="B872" s="7">
        <v>121</v>
      </c>
      <c r="C872" s="8" t="s">
        <v>1213</v>
      </c>
      <c r="D872" s="8" t="s">
        <v>1238</v>
      </c>
      <c r="E872" s="8" t="s">
        <v>31</v>
      </c>
      <c r="F872" s="8" t="s">
        <v>14</v>
      </c>
      <c r="G872" s="7" t="s">
        <v>382</v>
      </c>
      <c r="H872" s="8" t="s">
        <v>3008</v>
      </c>
      <c r="I872" s="8" t="s">
        <v>2685</v>
      </c>
      <c r="J872" s="8" t="s">
        <v>383</v>
      </c>
      <c r="K872" s="7" t="s">
        <v>1721</v>
      </c>
      <c r="L872" s="8">
        <v>2000000</v>
      </c>
      <c r="M872" s="16">
        <f t="shared" si="26"/>
        <v>20</v>
      </c>
      <c r="N872" s="16">
        <f t="shared" si="27"/>
        <v>0.2</v>
      </c>
    </row>
    <row r="873" spans="1:14" x14ac:dyDescent="0.2">
      <c r="A873" s="22">
        <v>42957</v>
      </c>
      <c r="B873" s="7">
        <v>121</v>
      </c>
      <c r="C873" s="8" t="s">
        <v>1213</v>
      </c>
      <c r="D873" s="8" t="s">
        <v>1238</v>
      </c>
      <c r="E873" s="8" t="s">
        <v>31</v>
      </c>
      <c r="F873" s="8" t="s">
        <v>14</v>
      </c>
      <c r="G873" s="7" t="s">
        <v>382</v>
      </c>
      <c r="H873" s="8" t="s">
        <v>3009</v>
      </c>
      <c r="I873" s="8" t="s">
        <v>2685</v>
      </c>
      <c r="J873" s="8" t="s">
        <v>383</v>
      </c>
      <c r="K873" s="7" t="s">
        <v>1722</v>
      </c>
      <c r="L873" s="8">
        <v>2000000</v>
      </c>
      <c r="M873" s="16">
        <f t="shared" si="26"/>
        <v>20</v>
      </c>
      <c r="N873" s="16">
        <f t="shared" si="27"/>
        <v>0.2</v>
      </c>
    </row>
    <row r="874" spans="1:14" x14ac:dyDescent="0.2">
      <c r="A874" s="22">
        <v>42957</v>
      </c>
      <c r="B874" s="7">
        <v>126</v>
      </c>
      <c r="C874" s="8" t="s">
        <v>30</v>
      </c>
      <c r="D874" s="8" t="s">
        <v>15</v>
      </c>
      <c r="E874" s="8" t="s">
        <v>16</v>
      </c>
      <c r="F874" s="8" t="s">
        <v>14</v>
      </c>
      <c r="G874" s="7" t="s">
        <v>38</v>
      </c>
      <c r="H874" s="8" t="s">
        <v>1723</v>
      </c>
      <c r="I874" s="8" t="s">
        <v>2692</v>
      </c>
      <c r="J874" s="8" t="s">
        <v>39</v>
      </c>
      <c r="K874" s="7" t="s">
        <v>1724</v>
      </c>
      <c r="L874" s="8">
        <v>3625000</v>
      </c>
      <c r="M874" s="16">
        <f t="shared" si="26"/>
        <v>36.25</v>
      </c>
      <c r="N874" s="16">
        <f t="shared" si="27"/>
        <v>0.36249999999999999</v>
      </c>
    </row>
    <row r="875" spans="1:14" x14ac:dyDescent="0.2">
      <c r="A875" s="22">
        <v>42957</v>
      </c>
      <c r="B875" s="7">
        <v>128</v>
      </c>
      <c r="C875" s="8" t="s">
        <v>1214</v>
      </c>
      <c r="D875" s="8" t="s">
        <v>15</v>
      </c>
      <c r="E875" s="8" t="s">
        <v>16</v>
      </c>
      <c r="F875" s="8" t="s">
        <v>14</v>
      </c>
      <c r="G875" s="7" t="s">
        <v>42</v>
      </c>
      <c r="H875" s="8" t="s">
        <v>1725</v>
      </c>
      <c r="I875" s="8" t="s">
        <v>3242</v>
      </c>
      <c r="J875" s="8" t="s">
        <v>1264</v>
      </c>
      <c r="K875" s="7" t="s">
        <v>1726</v>
      </c>
      <c r="L875" s="8">
        <v>5000000</v>
      </c>
      <c r="M875" s="16">
        <f t="shared" si="26"/>
        <v>50</v>
      </c>
      <c r="N875" s="16">
        <f t="shared" si="27"/>
        <v>0.5</v>
      </c>
    </row>
    <row r="876" spans="1:14" x14ac:dyDescent="0.2">
      <c r="A876" s="22">
        <v>42957</v>
      </c>
      <c r="B876" s="7">
        <v>128</v>
      </c>
      <c r="C876" s="8" t="s">
        <v>1214</v>
      </c>
      <c r="D876" s="8" t="s">
        <v>15</v>
      </c>
      <c r="E876" s="8" t="s">
        <v>16</v>
      </c>
      <c r="F876" s="8" t="s">
        <v>14</v>
      </c>
      <c r="G876" s="7" t="s">
        <v>42</v>
      </c>
      <c r="H876" s="8" t="s">
        <v>1727</v>
      </c>
      <c r="I876" s="8" t="s">
        <v>3242</v>
      </c>
      <c r="J876" s="8" t="s">
        <v>1264</v>
      </c>
      <c r="K876" s="7" t="s">
        <v>1728</v>
      </c>
      <c r="L876" s="8">
        <v>5000000</v>
      </c>
      <c r="M876" s="16">
        <f t="shared" si="26"/>
        <v>50</v>
      </c>
      <c r="N876" s="16">
        <f t="shared" si="27"/>
        <v>0.5</v>
      </c>
    </row>
    <row r="877" spans="1:14" x14ac:dyDescent="0.2">
      <c r="A877" s="22">
        <v>42957</v>
      </c>
      <c r="B877" s="7">
        <v>128</v>
      </c>
      <c r="C877" s="8" t="s">
        <v>1214</v>
      </c>
      <c r="D877" s="8" t="s">
        <v>15</v>
      </c>
      <c r="E877" s="8" t="s">
        <v>16</v>
      </c>
      <c r="F877" s="8" t="s">
        <v>14</v>
      </c>
      <c r="G877" s="7" t="s">
        <v>1145</v>
      </c>
      <c r="H877" s="8" t="s">
        <v>1729</v>
      </c>
      <c r="I877" s="8" t="s">
        <v>3231</v>
      </c>
      <c r="J877" s="8" t="s">
        <v>1147</v>
      </c>
      <c r="K877" s="7" t="s">
        <v>1730</v>
      </c>
      <c r="L877" s="8">
        <v>20000000</v>
      </c>
      <c r="M877" s="16">
        <f t="shared" si="26"/>
        <v>200</v>
      </c>
      <c r="N877" s="16">
        <f t="shared" si="27"/>
        <v>2</v>
      </c>
    </row>
    <row r="878" spans="1:14" x14ac:dyDescent="0.2">
      <c r="A878" s="22">
        <v>42957</v>
      </c>
      <c r="B878" s="7">
        <v>196</v>
      </c>
      <c r="C878" s="8" t="s">
        <v>1233</v>
      </c>
      <c r="D878" s="8" t="s">
        <v>1252</v>
      </c>
      <c r="E878" s="8" t="s">
        <v>1250</v>
      </c>
      <c r="F878" s="8" t="s">
        <v>23</v>
      </c>
      <c r="G878" s="7" t="s">
        <v>152</v>
      </c>
      <c r="H878" s="8" t="s">
        <v>1731</v>
      </c>
      <c r="I878" s="8" t="s">
        <v>3257</v>
      </c>
      <c r="J878" s="8" t="s">
        <v>154</v>
      </c>
      <c r="K878" s="7" t="s">
        <v>1732</v>
      </c>
      <c r="L878" s="8">
        <v>9998000</v>
      </c>
      <c r="M878" s="16">
        <f t="shared" ref="M878:M941" si="28">L878/100000</f>
        <v>99.98</v>
      </c>
      <c r="N878" s="16">
        <f t="shared" ref="N878:N941" si="29">M878/100</f>
        <v>0.99980000000000002</v>
      </c>
    </row>
    <row r="879" spans="1:14" x14ac:dyDescent="0.2">
      <c r="A879" s="22">
        <v>42957</v>
      </c>
      <c r="B879" s="7">
        <v>196</v>
      </c>
      <c r="C879" s="8" t="s">
        <v>1233</v>
      </c>
      <c r="D879" s="8" t="s">
        <v>1252</v>
      </c>
      <c r="E879" s="8" t="s">
        <v>1250</v>
      </c>
      <c r="F879" s="8" t="s">
        <v>23</v>
      </c>
      <c r="G879" s="7" t="s">
        <v>134</v>
      </c>
      <c r="H879" s="8" t="s">
        <v>1733</v>
      </c>
      <c r="I879" s="8" t="s">
        <v>3231</v>
      </c>
      <c r="J879" s="8" t="s">
        <v>136</v>
      </c>
      <c r="K879" s="7" t="s">
        <v>1734</v>
      </c>
      <c r="L879" s="8">
        <v>2500000</v>
      </c>
      <c r="M879" s="16">
        <f t="shared" si="28"/>
        <v>25</v>
      </c>
      <c r="N879" s="16">
        <f t="shared" si="29"/>
        <v>0.25</v>
      </c>
    </row>
    <row r="880" spans="1:14" x14ac:dyDescent="0.2">
      <c r="A880" s="22">
        <v>42957</v>
      </c>
      <c r="B880" s="7">
        <v>196</v>
      </c>
      <c r="C880" s="8" t="s">
        <v>1233</v>
      </c>
      <c r="D880" s="8" t="s">
        <v>1252</v>
      </c>
      <c r="E880" s="8" t="s">
        <v>1250</v>
      </c>
      <c r="F880" s="8" t="s">
        <v>23</v>
      </c>
      <c r="G880" s="7" t="s">
        <v>711</v>
      </c>
      <c r="H880" s="8" t="s">
        <v>1735</v>
      </c>
      <c r="I880" s="8" t="s">
        <v>3264</v>
      </c>
      <c r="J880" s="8" t="s">
        <v>712</v>
      </c>
      <c r="K880" s="7" t="s">
        <v>1736</v>
      </c>
      <c r="L880" s="8">
        <v>4999000</v>
      </c>
      <c r="M880" s="16">
        <f t="shared" si="28"/>
        <v>49.99</v>
      </c>
      <c r="N880" s="16">
        <f t="shared" si="29"/>
        <v>0.49990000000000001</v>
      </c>
    </row>
    <row r="881" spans="1:14" x14ac:dyDescent="0.2">
      <c r="A881" s="22">
        <v>42957</v>
      </c>
      <c r="B881" s="7">
        <v>196</v>
      </c>
      <c r="C881" s="8" t="s">
        <v>1233</v>
      </c>
      <c r="D881" s="8" t="s">
        <v>1252</v>
      </c>
      <c r="E881" s="8" t="s">
        <v>1250</v>
      </c>
      <c r="F881" s="8" t="s">
        <v>23</v>
      </c>
      <c r="G881" s="7" t="s">
        <v>711</v>
      </c>
      <c r="H881" s="8" t="s">
        <v>1816</v>
      </c>
      <c r="I881" s="8" t="s">
        <v>3264</v>
      </c>
      <c r="J881" s="8" t="s">
        <v>712</v>
      </c>
      <c r="K881" s="7" t="s">
        <v>1737</v>
      </c>
      <c r="L881" s="8">
        <v>4999000</v>
      </c>
      <c r="M881" s="16">
        <f t="shared" si="28"/>
        <v>49.99</v>
      </c>
      <c r="N881" s="16">
        <f t="shared" si="29"/>
        <v>0.49990000000000001</v>
      </c>
    </row>
    <row r="882" spans="1:14" x14ac:dyDescent="0.2">
      <c r="A882" s="22">
        <v>42957</v>
      </c>
      <c r="B882" s="7">
        <v>196</v>
      </c>
      <c r="C882" s="8" t="s">
        <v>1233</v>
      </c>
      <c r="D882" s="8" t="s">
        <v>1252</v>
      </c>
      <c r="E882" s="8" t="s">
        <v>1250</v>
      </c>
      <c r="F882" s="8" t="s">
        <v>23</v>
      </c>
      <c r="G882" s="7" t="s">
        <v>711</v>
      </c>
      <c r="H882" s="8" t="s">
        <v>1738</v>
      </c>
      <c r="I882" s="8" t="s">
        <v>3264</v>
      </c>
      <c r="J882" s="8" t="s">
        <v>712</v>
      </c>
      <c r="K882" s="7" t="s">
        <v>1739</v>
      </c>
      <c r="L882" s="8">
        <v>4999000</v>
      </c>
      <c r="M882" s="16">
        <f t="shared" si="28"/>
        <v>49.99</v>
      </c>
      <c r="N882" s="16">
        <f t="shared" si="29"/>
        <v>0.49990000000000001</v>
      </c>
    </row>
    <row r="883" spans="1:14" x14ac:dyDescent="0.2">
      <c r="A883" s="22">
        <v>42957</v>
      </c>
      <c r="B883" s="7">
        <v>196</v>
      </c>
      <c r="C883" s="8" t="s">
        <v>1233</v>
      </c>
      <c r="D883" s="8" t="s">
        <v>1252</v>
      </c>
      <c r="E883" s="8" t="s">
        <v>1250</v>
      </c>
      <c r="F883" s="8" t="s">
        <v>23</v>
      </c>
      <c r="G883" s="7" t="s">
        <v>711</v>
      </c>
      <c r="H883" s="8" t="s">
        <v>1740</v>
      </c>
      <c r="I883" s="8" t="s">
        <v>3264</v>
      </c>
      <c r="J883" s="8" t="s">
        <v>712</v>
      </c>
      <c r="K883" s="7" t="s">
        <v>1741</v>
      </c>
      <c r="L883" s="8">
        <v>4999000</v>
      </c>
      <c r="M883" s="16">
        <f t="shared" si="28"/>
        <v>49.99</v>
      </c>
      <c r="N883" s="16">
        <f t="shared" si="29"/>
        <v>0.49990000000000001</v>
      </c>
    </row>
    <row r="884" spans="1:14" x14ac:dyDescent="0.2">
      <c r="A884" s="22">
        <v>42957</v>
      </c>
      <c r="B884" s="7">
        <v>196</v>
      </c>
      <c r="C884" s="8" t="s">
        <v>1233</v>
      </c>
      <c r="D884" s="8" t="s">
        <v>1252</v>
      </c>
      <c r="E884" s="8" t="s">
        <v>1250</v>
      </c>
      <c r="F884" s="8" t="s">
        <v>23</v>
      </c>
      <c r="G884" s="7" t="s">
        <v>711</v>
      </c>
      <c r="H884" s="8" t="s">
        <v>1742</v>
      </c>
      <c r="I884" s="8" t="s">
        <v>3246</v>
      </c>
      <c r="J884" s="8" t="s">
        <v>712</v>
      </c>
      <c r="K884" s="7" t="s">
        <v>1743</v>
      </c>
      <c r="L884" s="8">
        <v>4999000</v>
      </c>
      <c r="M884" s="16">
        <f t="shared" si="28"/>
        <v>49.99</v>
      </c>
      <c r="N884" s="16">
        <f t="shared" si="29"/>
        <v>0.49990000000000001</v>
      </c>
    </row>
    <row r="885" spans="1:14" x14ac:dyDescent="0.2">
      <c r="A885" s="22">
        <v>42957</v>
      </c>
      <c r="B885" s="7">
        <v>196</v>
      </c>
      <c r="C885" s="8" t="s">
        <v>1233</v>
      </c>
      <c r="D885" s="8" t="s">
        <v>1252</v>
      </c>
      <c r="E885" s="8" t="s">
        <v>1250</v>
      </c>
      <c r="F885" s="8" t="s">
        <v>23</v>
      </c>
      <c r="G885" s="7" t="s">
        <v>711</v>
      </c>
      <c r="H885" s="8" t="s">
        <v>1744</v>
      </c>
      <c r="I885" s="8" t="s">
        <v>3246</v>
      </c>
      <c r="J885" s="8" t="s">
        <v>712</v>
      </c>
      <c r="K885" s="7" t="s">
        <v>1745</v>
      </c>
      <c r="L885" s="8">
        <v>4999000</v>
      </c>
      <c r="M885" s="16">
        <f t="shared" si="28"/>
        <v>49.99</v>
      </c>
      <c r="N885" s="16">
        <f t="shared" si="29"/>
        <v>0.49990000000000001</v>
      </c>
    </row>
    <row r="886" spans="1:14" x14ac:dyDescent="0.2">
      <c r="A886" s="22">
        <v>42958</v>
      </c>
      <c r="B886" s="7">
        <v>25</v>
      </c>
      <c r="C886" s="8" t="s">
        <v>1173</v>
      </c>
      <c r="D886" s="8" t="s">
        <v>1173</v>
      </c>
      <c r="E886" s="8" t="s">
        <v>1254</v>
      </c>
      <c r="F886" s="8" t="s">
        <v>19</v>
      </c>
      <c r="G886" s="7" t="s">
        <v>122</v>
      </c>
      <c r="H886" s="8" t="s">
        <v>1746</v>
      </c>
      <c r="I886" s="8" t="s">
        <v>2686</v>
      </c>
      <c r="J886" s="8" t="s">
        <v>123</v>
      </c>
      <c r="K886" s="7" t="s">
        <v>1747</v>
      </c>
      <c r="L886" s="8">
        <v>4999000</v>
      </c>
      <c r="M886" s="16">
        <f t="shared" si="28"/>
        <v>49.99</v>
      </c>
      <c r="N886" s="16">
        <f t="shared" si="29"/>
        <v>0.49990000000000001</v>
      </c>
    </row>
    <row r="887" spans="1:14" x14ac:dyDescent="0.2">
      <c r="A887" s="22">
        <v>42958</v>
      </c>
      <c r="B887" s="7">
        <v>25</v>
      </c>
      <c r="C887" s="8" t="s">
        <v>1173</v>
      </c>
      <c r="D887" s="8" t="s">
        <v>1173</v>
      </c>
      <c r="E887" s="8" t="s">
        <v>1254</v>
      </c>
      <c r="F887" s="8" t="s">
        <v>19</v>
      </c>
      <c r="G887" s="7" t="s">
        <v>122</v>
      </c>
      <c r="H887" s="8" t="s">
        <v>1748</v>
      </c>
      <c r="I887" s="8" t="s">
        <v>2686</v>
      </c>
      <c r="J887" s="8" t="s">
        <v>123</v>
      </c>
      <c r="K887" s="7" t="s">
        <v>1749</v>
      </c>
      <c r="L887" s="8">
        <v>4999000</v>
      </c>
      <c r="M887" s="16">
        <f t="shared" si="28"/>
        <v>49.99</v>
      </c>
      <c r="N887" s="16">
        <f t="shared" si="29"/>
        <v>0.49990000000000001</v>
      </c>
    </row>
    <row r="888" spans="1:14" x14ac:dyDescent="0.2">
      <c r="A888" s="22">
        <v>42958</v>
      </c>
      <c r="B888" s="7">
        <v>25</v>
      </c>
      <c r="C888" s="8" t="s">
        <v>1173</v>
      </c>
      <c r="D888" s="8" t="s">
        <v>1173</v>
      </c>
      <c r="E888" s="8" t="s">
        <v>1254</v>
      </c>
      <c r="F888" s="8" t="s">
        <v>19</v>
      </c>
      <c r="G888" s="7" t="s">
        <v>122</v>
      </c>
      <c r="H888" s="8" t="s">
        <v>1750</v>
      </c>
      <c r="I888" s="8" t="s">
        <v>2686</v>
      </c>
      <c r="J888" s="8" t="s">
        <v>123</v>
      </c>
      <c r="K888" s="7" t="s">
        <v>1751</v>
      </c>
      <c r="L888" s="8">
        <v>4999000</v>
      </c>
      <c r="M888" s="16">
        <f t="shared" si="28"/>
        <v>49.99</v>
      </c>
      <c r="N888" s="16">
        <f t="shared" si="29"/>
        <v>0.49990000000000001</v>
      </c>
    </row>
    <row r="889" spans="1:14" x14ac:dyDescent="0.2">
      <c r="A889" s="22">
        <v>42958</v>
      </c>
      <c r="B889" s="7">
        <v>25</v>
      </c>
      <c r="C889" s="8" t="s">
        <v>1173</v>
      </c>
      <c r="D889" s="8" t="s">
        <v>1173</v>
      </c>
      <c r="E889" s="8" t="s">
        <v>1254</v>
      </c>
      <c r="F889" s="8" t="s">
        <v>19</v>
      </c>
      <c r="G889" s="7" t="s">
        <v>122</v>
      </c>
      <c r="H889" s="8" t="s">
        <v>1752</v>
      </c>
      <c r="I889" s="8" t="s">
        <v>2686</v>
      </c>
      <c r="J889" s="8" t="s">
        <v>123</v>
      </c>
      <c r="K889" s="7" t="s">
        <v>1753</v>
      </c>
      <c r="L889" s="8">
        <v>4999000</v>
      </c>
      <c r="M889" s="16">
        <f t="shared" si="28"/>
        <v>49.99</v>
      </c>
      <c r="N889" s="16">
        <f t="shared" si="29"/>
        <v>0.49990000000000001</v>
      </c>
    </row>
    <row r="890" spans="1:14" x14ac:dyDescent="0.2">
      <c r="A890" s="22">
        <v>42958</v>
      </c>
      <c r="B890" s="7">
        <v>26</v>
      </c>
      <c r="C890" s="8" t="s">
        <v>1174</v>
      </c>
      <c r="D890" s="8" t="s">
        <v>1173</v>
      </c>
      <c r="E890" s="8" t="s">
        <v>1254</v>
      </c>
      <c r="F890" s="8" t="s">
        <v>19</v>
      </c>
      <c r="G890" s="7" t="s">
        <v>122</v>
      </c>
      <c r="H890" s="8" t="s">
        <v>1754</v>
      </c>
      <c r="I890" s="8" t="s">
        <v>2686</v>
      </c>
      <c r="J890" s="8" t="s">
        <v>123</v>
      </c>
      <c r="K890" s="7" t="s">
        <v>1755</v>
      </c>
      <c r="L890" s="8">
        <v>2500000</v>
      </c>
      <c r="M890" s="16">
        <f t="shared" si="28"/>
        <v>25</v>
      </c>
      <c r="N890" s="16">
        <f t="shared" si="29"/>
        <v>0.25</v>
      </c>
    </row>
    <row r="891" spans="1:14" x14ac:dyDescent="0.2">
      <c r="A891" s="22">
        <v>42958</v>
      </c>
      <c r="B891" s="7">
        <v>26</v>
      </c>
      <c r="C891" s="8" t="s">
        <v>1174</v>
      </c>
      <c r="D891" s="8" t="s">
        <v>1173</v>
      </c>
      <c r="E891" s="8" t="s">
        <v>1254</v>
      </c>
      <c r="F891" s="8" t="s">
        <v>19</v>
      </c>
      <c r="G891" s="7" t="s">
        <v>122</v>
      </c>
      <c r="H891" s="8" t="s">
        <v>1756</v>
      </c>
      <c r="I891" s="8" t="s">
        <v>2686</v>
      </c>
      <c r="J891" s="8" t="s">
        <v>123</v>
      </c>
      <c r="K891" s="7" t="s">
        <v>1757</v>
      </c>
      <c r="L891" s="8">
        <v>4999000</v>
      </c>
      <c r="M891" s="16">
        <f t="shared" si="28"/>
        <v>49.99</v>
      </c>
      <c r="N891" s="16">
        <f t="shared" si="29"/>
        <v>0.49990000000000001</v>
      </c>
    </row>
    <row r="892" spans="1:14" x14ac:dyDescent="0.2">
      <c r="A892" s="22">
        <v>42958</v>
      </c>
      <c r="B892" s="7">
        <v>26</v>
      </c>
      <c r="C892" s="8" t="s">
        <v>1174</v>
      </c>
      <c r="D892" s="8" t="s">
        <v>1173</v>
      </c>
      <c r="E892" s="8" t="s">
        <v>1254</v>
      </c>
      <c r="F892" s="8" t="s">
        <v>19</v>
      </c>
      <c r="G892" s="7" t="s">
        <v>122</v>
      </c>
      <c r="H892" s="8" t="s">
        <v>1758</v>
      </c>
      <c r="I892" s="8" t="s">
        <v>2686</v>
      </c>
      <c r="J892" s="8" t="s">
        <v>123</v>
      </c>
      <c r="K892" s="7" t="s">
        <v>1759</v>
      </c>
      <c r="L892" s="8">
        <v>4999000</v>
      </c>
      <c r="M892" s="16">
        <f t="shared" si="28"/>
        <v>49.99</v>
      </c>
      <c r="N892" s="16">
        <f t="shared" si="29"/>
        <v>0.49990000000000001</v>
      </c>
    </row>
    <row r="893" spans="1:14" x14ac:dyDescent="0.2">
      <c r="A893" s="22">
        <v>42958</v>
      </c>
      <c r="B893" s="7">
        <v>26</v>
      </c>
      <c r="C893" s="8" t="s">
        <v>1174</v>
      </c>
      <c r="D893" s="8" t="s">
        <v>1173</v>
      </c>
      <c r="E893" s="8" t="s">
        <v>1254</v>
      </c>
      <c r="F893" s="8" t="s">
        <v>19</v>
      </c>
      <c r="G893" s="7" t="s">
        <v>122</v>
      </c>
      <c r="H893" s="8" t="s">
        <v>1760</v>
      </c>
      <c r="I893" s="8" t="s">
        <v>2686</v>
      </c>
      <c r="J893" s="8" t="s">
        <v>123</v>
      </c>
      <c r="K893" s="7" t="s">
        <v>1761</v>
      </c>
      <c r="L893" s="8">
        <v>4999000</v>
      </c>
      <c r="M893" s="16">
        <f t="shared" si="28"/>
        <v>49.99</v>
      </c>
      <c r="N893" s="16">
        <f t="shared" si="29"/>
        <v>0.49990000000000001</v>
      </c>
    </row>
    <row r="894" spans="1:14" x14ac:dyDescent="0.2">
      <c r="A894" s="22">
        <v>42958</v>
      </c>
      <c r="B894" s="7">
        <v>35</v>
      </c>
      <c r="C894" s="8" t="s">
        <v>1762</v>
      </c>
      <c r="D894" s="8" t="s">
        <v>1763</v>
      </c>
      <c r="E894" s="8" t="s">
        <v>1255</v>
      </c>
      <c r="F894" s="8" t="s">
        <v>14</v>
      </c>
      <c r="G894" s="7" t="s">
        <v>808</v>
      </c>
      <c r="H894" s="8" t="s">
        <v>3010</v>
      </c>
      <c r="I894" s="8" t="s">
        <v>2683</v>
      </c>
      <c r="J894" s="8" t="s">
        <v>810</v>
      </c>
      <c r="K894" s="7" t="s">
        <v>1764</v>
      </c>
      <c r="L894" s="8">
        <v>2000000</v>
      </c>
      <c r="M894" s="16">
        <f t="shared" si="28"/>
        <v>20</v>
      </c>
      <c r="N894" s="16">
        <f t="shared" si="29"/>
        <v>0.2</v>
      </c>
    </row>
    <row r="895" spans="1:14" x14ac:dyDescent="0.2">
      <c r="A895" s="22">
        <v>42958</v>
      </c>
      <c r="B895" s="7">
        <v>36</v>
      </c>
      <c r="C895" s="8" t="s">
        <v>1763</v>
      </c>
      <c r="D895" s="8" t="s">
        <v>1763</v>
      </c>
      <c r="E895" s="8" t="s">
        <v>1255</v>
      </c>
      <c r="F895" s="8" t="s">
        <v>14</v>
      </c>
      <c r="G895" s="7" t="s">
        <v>134</v>
      </c>
      <c r="H895" s="8" t="s">
        <v>3011</v>
      </c>
      <c r="I895" s="8" t="s">
        <v>3264</v>
      </c>
      <c r="J895" s="8" t="s">
        <v>136</v>
      </c>
      <c r="K895" s="7" t="s">
        <v>1765</v>
      </c>
      <c r="L895" s="8">
        <v>4000000</v>
      </c>
      <c r="M895" s="16">
        <f t="shared" si="28"/>
        <v>40</v>
      </c>
      <c r="N895" s="16">
        <f t="shared" si="29"/>
        <v>0.4</v>
      </c>
    </row>
    <row r="896" spans="1:14" x14ac:dyDescent="0.2">
      <c r="A896" s="22">
        <v>42958</v>
      </c>
      <c r="B896" s="7">
        <v>36</v>
      </c>
      <c r="C896" s="8" t="s">
        <v>1763</v>
      </c>
      <c r="D896" s="8" t="s">
        <v>1763</v>
      </c>
      <c r="E896" s="8" t="s">
        <v>1255</v>
      </c>
      <c r="F896" s="8" t="s">
        <v>14</v>
      </c>
      <c r="G896" s="7" t="s">
        <v>134</v>
      </c>
      <c r="H896" s="8" t="s">
        <v>1766</v>
      </c>
      <c r="I896" s="8" t="s">
        <v>3264</v>
      </c>
      <c r="J896" s="8" t="s">
        <v>136</v>
      </c>
      <c r="K896" s="7" t="s">
        <v>1767</v>
      </c>
      <c r="L896" s="8">
        <v>2500000</v>
      </c>
      <c r="M896" s="16">
        <f t="shared" si="28"/>
        <v>25</v>
      </c>
      <c r="N896" s="16">
        <f t="shared" si="29"/>
        <v>0.25</v>
      </c>
    </row>
    <row r="897" spans="1:14" x14ac:dyDescent="0.2">
      <c r="A897" s="22">
        <v>42958</v>
      </c>
      <c r="B897" s="7">
        <v>36</v>
      </c>
      <c r="C897" s="8" t="s">
        <v>1763</v>
      </c>
      <c r="D897" s="8" t="s">
        <v>1763</v>
      </c>
      <c r="E897" s="8" t="s">
        <v>1255</v>
      </c>
      <c r="F897" s="8" t="s">
        <v>14</v>
      </c>
      <c r="G897" s="7" t="s">
        <v>134</v>
      </c>
      <c r="H897" s="8" t="s">
        <v>1768</v>
      </c>
      <c r="I897" s="8" t="s">
        <v>2683</v>
      </c>
      <c r="J897" s="8" t="s">
        <v>136</v>
      </c>
      <c r="K897" s="7" t="s">
        <v>1769</v>
      </c>
      <c r="L897" s="8">
        <v>2500000</v>
      </c>
      <c r="M897" s="16">
        <f t="shared" si="28"/>
        <v>25</v>
      </c>
      <c r="N897" s="16">
        <f t="shared" si="29"/>
        <v>0.25</v>
      </c>
    </row>
    <row r="898" spans="1:14" x14ac:dyDescent="0.2">
      <c r="A898" s="22">
        <v>42958</v>
      </c>
      <c r="B898" s="7">
        <v>36</v>
      </c>
      <c r="C898" s="8" t="s">
        <v>1763</v>
      </c>
      <c r="D898" s="8" t="s">
        <v>1763</v>
      </c>
      <c r="E898" s="8" t="s">
        <v>1255</v>
      </c>
      <c r="F898" s="8" t="s">
        <v>14</v>
      </c>
      <c r="G898" s="7" t="s">
        <v>134</v>
      </c>
      <c r="H898" s="8" t="s">
        <v>1770</v>
      </c>
      <c r="I898" s="8" t="s">
        <v>2686</v>
      </c>
      <c r="J898" s="8" t="s">
        <v>136</v>
      </c>
      <c r="K898" s="7" t="s">
        <v>1771</v>
      </c>
      <c r="L898" s="8">
        <v>1000000</v>
      </c>
      <c r="M898" s="16">
        <f t="shared" si="28"/>
        <v>10</v>
      </c>
      <c r="N898" s="16">
        <f t="shared" si="29"/>
        <v>0.1</v>
      </c>
    </row>
    <row r="899" spans="1:14" x14ac:dyDescent="0.2">
      <c r="A899" s="22">
        <v>42958</v>
      </c>
      <c r="B899" s="7">
        <v>45</v>
      </c>
      <c r="C899" s="8" t="s">
        <v>1255</v>
      </c>
      <c r="D899" s="8" t="s">
        <v>1763</v>
      </c>
      <c r="E899" s="8" t="s">
        <v>1255</v>
      </c>
      <c r="F899" s="8" t="s">
        <v>14</v>
      </c>
      <c r="G899" s="7" t="s">
        <v>134</v>
      </c>
      <c r="H899" s="8" t="s">
        <v>3012</v>
      </c>
      <c r="I899" s="8" t="s">
        <v>3231</v>
      </c>
      <c r="J899" s="8" t="s">
        <v>136</v>
      </c>
      <c r="K899" s="7" t="s">
        <v>1772</v>
      </c>
      <c r="L899" s="8">
        <v>2000000</v>
      </c>
      <c r="M899" s="16">
        <f t="shared" si="28"/>
        <v>20</v>
      </c>
      <c r="N899" s="16">
        <f t="shared" si="29"/>
        <v>0.2</v>
      </c>
    </row>
    <row r="900" spans="1:14" x14ac:dyDescent="0.2">
      <c r="A900" s="22">
        <v>42958</v>
      </c>
      <c r="B900" s="7">
        <v>45</v>
      </c>
      <c r="C900" s="8" t="s">
        <v>1255</v>
      </c>
      <c r="D900" s="8" t="s">
        <v>1763</v>
      </c>
      <c r="E900" s="8" t="s">
        <v>1255</v>
      </c>
      <c r="F900" s="8" t="s">
        <v>14</v>
      </c>
      <c r="G900" s="7" t="s">
        <v>134</v>
      </c>
      <c r="H900" s="8" t="s">
        <v>1773</v>
      </c>
      <c r="I900" s="8" t="s">
        <v>3231</v>
      </c>
      <c r="J900" s="8" t="s">
        <v>136</v>
      </c>
      <c r="K900" s="7" t="s">
        <v>1774</v>
      </c>
      <c r="L900" s="8">
        <v>5000000</v>
      </c>
      <c r="M900" s="16">
        <f t="shared" si="28"/>
        <v>50</v>
      </c>
      <c r="N900" s="16">
        <f t="shared" si="29"/>
        <v>0.5</v>
      </c>
    </row>
    <row r="901" spans="1:14" x14ac:dyDescent="0.2">
      <c r="A901" s="22">
        <v>42958</v>
      </c>
      <c r="B901" s="7">
        <v>45</v>
      </c>
      <c r="C901" s="8" t="s">
        <v>1255</v>
      </c>
      <c r="D901" s="8" t="s">
        <v>1763</v>
      </c>
      <c r="E901" s="8" t="s">
        <v>1255</v>
      </c>
      <c r="F901" s="8" t="s">
        <v>14</v>
      </c>
      <c r="G901" s="7" t="s">
        <v>134</v>
      </c>
      <c r="H901" s="8" t="s">
        <v>1775</v>
      </c>
      <c r="I901" s="8" t="s">
        <v>2687</v>
      </c>
      <c r="J901" s="8" t="s">
        <v>136</v>
      </c>
      <c r="K901" s="7" t="s">
        <v>1776</v>
      </c>
      <c r="L901" s="8">
        <v>8000000</v>
      </c>
      <c r="M901" s="16">
        <f t="shared" si="28"/>
        <v>80</v>
      </c>
      <c r="N901" s="16">
        <f t="shared" si="29"/>
        <v>0.8</v>
      </c>
    </row>
    <row r="902" spans="1:14" x14ac:dyDescent="0.2">
      <c r="A902" s="22">
        <v>42958</v>
      </c>
      <c r="B902" s="7">
        <v>45</v>
      </c>
      <c r="C902" s="8" t="s">
        <v>1255</v>
      </c>
      <c r="D902" s="8" t="s">
        <v>1763</v>
      </c>
      <c r="E902" s="8" t="s">
        <v>1255</v>
      </c>
      <c r="F902" s="8" t="s">
        <v>14</v>
      </c>
      <c r="G902" s="7" t="s">
        <v>134</v>
      </c>
      <c r="H902" s="8" t="s">
        <v>1777</v>
      </c>
      <c r="I902" s="8" t="s">
        <v>2680</v>
      </c>
      <c r="J902" s="8" t="s">
        <v>136</v>
      </c>
      <c r="K902" s="7" t="s">
        <v>1778</v>
      </c>
      <c r="L902" s="8">
        <v>2000000</v>
      </c>
      <c r="M902" s="16">
        <f t="shared" si="28"/>
        <v>20</v>
      </c>
      <c r="N902" s="16">
        <f t="shared" si="29"/>
        <v>0.2</v>
      </c>
    </row>
    <row r="903" spans="1:14" x14ac:dyDescent="0.2">
      <c r="A903" s="22">
        <v>42958</v>
      </c>
      <c r="B903" s="7">
        <v>45</v>
      </c>
      <c r="C903" s="8" t="s">
        <v>1255</v>
      </c>
      <c r="D903" s="8" t="s">
        <v>1763</v>
      </c>
      <c r="E903" s="8" t="s">
        <v>1255</v>
      </c>
      <c r="F903" s="8" t="s">
        <v>14</v>
      </c>
      <c r="G903" s="7" t="s">
        <v>134</v>
      </c>
      <c r="H903" s="8" t="s">
        <v>1779</v>
      </c>
      <c r="I903" s="8" t="s">
        <v>2680</v>
      </c>
      <c r="J903" s="8" t="s">
        <v>136</v>
      </c>
      <c r="K903" s="7" t="s">
        <v>1780</v>
      </c>
      <c r="L903" s="8">
        <v>2500000</v>
      </c>
      <c r="M903" s="16">
        <f t="shared" si="28"/>
        <v>25</v>
      </c>
      <c r="N903" s="16">
        <f t="shared" si="29"/>
        <v>0.25</v>
      </c>
    </row>
    <row r="904" spans="1:14" x14ac:dyDescent="0.2">
      <c r="A904" s="22">
        <v>42958</v>
      </c>
      <c r="B904" s="7">
        <v>45</v>
      </c>
      <c r="C904" s="8" t="s">
        <v>1255</v>
      </c>
      <c r="D904" s="8" t="s">
        <v>1763</v>
      </c>
      <c r="E904" s="8" t="s">
        <v>1255</v>
      </c>
      <c r="F904" s="8" t="s">
        <v>14</v>
      </c>
      <c r="G904" s="7" t="s">
        <v>134</v>
      </c>
      <c r="H904" s="8" t="s">
        <v>3013</v>
      </c>
      <c r="I904" s="8" t="s">
        <v>2680</v>
      </c>
      <c r="J904" s="8" t="s">
        <v>136</v>
      </c>
      <c r="K904" s="7" t="s">
        <v>1781</v>
      </c>
      <c r="L904" s="8">
        <v>2500000</v>
      </c>
      <c r="M904" s="16">
        <f t="shared" si="28"/>
        <v>25</v>
      </c>
      <c r="N904" s="16">
        <f t="shared" si="29"/>
        <v>0.25</v>
      </c>
    </row>
    <row r="905" spans="1:14" x14ac:dyDescent="0.2">
      <c r="A905" s="22">
        <v>42958</v>
      </c>
      <c r="B905" s="7">
        <v>45</v>
      </c>
      <c r="C905" s="8" t="s">
        <v>1255</v>
      </c>
      <c r="D905" s="8" t="s">
        <v>1763</v>
      </c>
      <c r="E905" s="8" t="s">
        <v>1255</v>
      </c>
      <c r="F905" s="8" t="s">
        <v>14</v>
      </c>
      <c r="G905" s="7" t="s">
        <v>134</v>
      </c>
      <c r="H905" s="8" t="s">
        <v>1782</v>
      </c>
      <c r="I905" s="8" t="s">
        <v>2680</v>
      </c>
      <c r="J905" s="8" t="s">
        <v>136</v>
      </c>
      <c r="K905" s="7" t="s">
        <v>1783</v>
      </c>
      <c r="L905" s="8">
        <v>4000000</v>
      </c>
      <c r="M905" s="16">
        <f t="shared" si="28"/>
        <v>40</v>
      </c>
      <c r="N905" s="16">
        <f t="shared" si="29"/>
        <v>0.4</v>
      </c>
    </row>
    <row r="906" spans="1:14" x14ac:dyDescent="0.2">
      <c r="A906" s="22">
        <v>42958</v>
      </c>
      <c r="B906" s="7">
        <v>45</v>
      </c>
      <c r="C906" s="8" t="s">
        <v>1255</v>
      </c>
      <c r="D906" s="8" t="s">
        <v>1763</v>
      </c>
      <c r="E906" s="8" t="s">
        <v>1255</v>
      </c>
      <c r="F906" s="8" t="s">
        <v>14</v>
      </c>
      <c r="G906" s="7" t="s">
        <v>134</v>
      </c>
      <c r="H906" s="8" t="s">
        <v>1784</v>
      </c>
      <c r="I906" s="8" t="s">
        <v>2680</v>
      </c>
      <c r="J906" s="8" t="s">
        <v>136</v>
      </c>
      <c r="K906" s="7" t="s">
        <v>1785</v>
      </c>
      <c r="L906" s="8">
        <v>4000000</v>
      </c>
      <c r="M906" s="16">
        <f t="shared" si="28"/>
        <v>40</v>
      </c>
      <c r="N906" s="16">
        <f t="shared" si="29"/>
        <v>0.4</v>
      </c>
    </row>
    <row r="907" spans="1:14" x14ac:dyDescent="0.2">
      <c r="A907" s="22">
        <v>42958</v>
      </c>
      <c r="B907" s="7">
        <v>52</v>
      </c>
      <c r="C907" s="8" t="s">
        <v>1254</v>
      </c>
      <c r="D907" s="8" t="s">
        <v>1254</v>
      </c>
      <c r="E907" s="8" t="s">
        <v>1254</v>
      </c>
      <c r="F907" s="8" t="s">
        <v>19</v>
      </c>
      <c r="G907" s="7" t="s">
        <v>122</v>
      </c>
      <c r="H907" s="8" t="s">
        <v>1786</v>
      </c>
      <c r="I907" s="8" t="s">
        <v>2686</v>
      </c>
      <c r="J907" s="8" t="s">
        <v>123</v>
      </c>
      <c r="K907" s="7" t="s">
        <v>1787</v>
      </c>
      <c r="L907" s="8">
        <v>2500000</v>
      </c>
      <c r="M907" s="16">
        <f t="shared" si="28"/>
        <v>25</v>
      </c>
      <c r="N907" s="16">
        <f t="shared" si="29"/>
        <v>0.25</v>
      </c>
    </row>
    <row r="908" spans="1:14" x14ac:dyDescent="0.2">
      <c r="A908" s="22">
        <v>42958</v>
      </c>
      <c r="B908" s="7">
        <v>52</v>
      </c>
      <c r="C908" s="8" t="s">
        <v>1254</v>
      </c>
      <c r="D908" s="8" t="s">
        <v>1254</v>
      </c>
      <c r="E908" s="8" t="s">
        <v>1254</v>
      </c>
      <c r="F908" s="8" t="s">
        <v>19</v>
      </c>
      <c r="G908" s="7" t="s">
        <v>122</v>
      </c>
      <c r="H908" s="8" t="s">
        <v>3014</v>
      </c>
      <c r="I908" s="8" t="s">
        <v>2687</v>
      </c>
      <c r="J908" s="8" t="s">
        <v>123</v>
      </c>
      <c r="K908" s="7" t="s">
        <v>1788</v>
      </c>
      <c r="L908" s="8">
        <v>4999000</v>
      </c>
      <c r="M908" s="16">
        <f t="shared" si="28"/>
        <v>49.99</v>
      </c>
      <c r="N908" s="16">
        <f t="shared" si="29"/>
        <v>0.49990000000000001</v>
      </c>
    </row>
    <row r="909" spans="1:14" x14ac:dyDescent="0.2">
      <c r="A909" s="22">
        <v>42958</v>
      </c>
      <c r="B909" s="7">
        <v>52</v>
      </c>
      <c r="C909" s="8" t="s">
        <v>1254</v>
      </c>
      <c r="D909" s="8" t="s">
        <v>1254</v>
      </c>
      <c r="E909" s="8" t="s">
        <v>1254</v>
      </c>
      <c r="F909" s="8" t="s">
        <v>19</v>
      </c>
      <c r="G909" s="7" t="s">
        <v>122</v>
      </c>
      <c r="H909" s="8" t="s">
        <v>3015</v>
      </c>
      <c r="I909" s="8" t="s">
        <v>2687</v>
      </c>
      <c r="J909" s="8" t="s">
        <v>123</v>
      </c>
      <c r="K909" s="7" t="s">
        <v>1789</v>
      </c>
      <c r="L909" s="8">
        <v>4999000</v>
      </c>
      <c r="M909" s="16">
        <f t="shared" si="28"/>
        <v>49.99</v>
      </c>
      <c r="N909" s="16">
        <f t="shared" si="29"/>
        <v>0.49990000000000001</v>
      </c>
    </row>
    <row r="910" spans="1:14" x14ac:dyDescent="0.2">
      <c r="A910" s="22">
        <v>42958</v>
      </c>
      <c r="B910" s="7">
        <v>52</v>
      </c>
      <c r="C910" s="8" t="s">
        <v>1254</v>
      </c>
      <c r="D910" s="8" t="s">
        <v>1254</v>
      </c>
      <c r="E910" s="8" t="s">
        <v>1254</v>
      </c>
      <c r="F910" s="8" t="s">
        <v>19</v>
      </c>
      <c r="G910" s="7" t="s">
        <v>122</v>
      </c>
      <c r="H910" s="8" t="s">
        <v>1790</v>
      </c>
      <c r="I910" s="8" t="s">
        <v>2687</v>
      </c>
      <c r="J910" s="8" t="s">
        <v>123</v>
      </c>
      <c r="K910" s="7" t="s">
        <v>1791</v>
      </c>
      <c r="L910" s="8">
        <v>4999000</v>
      </c>
      <c r="M910" s="16">
        <f t="shared" si="28"/>
        <v>49.99</v>
      </c>
      <c r="N910" s="16">
        <f t="shared" si="29"/>
        <v>0.49990000000000001</v>
      </c>
    </row>
    <row r="911" spans="1:14" x14ac:dyDescent="0.2">
      <c r="A911" s="22">
        <v>42958</v>
      </c>
      <c r="B911" s="7">
        <v>60</v>
      </c>
      <c r="C911" s="8" t="s">
        <v>1190</v>
      </c>
      <c r="D911" s="8" t="s">
        <v>1176</v>
      </c>
      <c r="E911" s="8" t="s">
        <v>1241</v>
      </c>
      <c r="F911" s="8" t="s">
        <v>12</v>
      </c>
      <c r="G911" s="7" t="s">
        <v>447</v>
      </c>
      <c r="H911" s="8" t="s">
        <v>3016</v>
      </c>
      <c r="I911" s="8" t="s">
        <v>3231</v>
      </c>
      <c r="J911" s="8" t="s">
        <v>449</v>
      </c>
      <c r="K911" s="7" t="s">
        <v>1792</v>
      </c>
      <c r="L911" s="8">
        <v>1500000</v>
      </c>
      <c r="M911" s="16">
        <f t="shared" si="28"/>
        <v>15</v>
      </c>
      <c r="N911" s="16">
        <f t="shared" si="29"/>
        <v>0.15</v>
      </c>
    </row>
    <row r="912" spans="1:14" x14ac:dyDescent="0.2">
      <c r="A912" s="22">
        <v>42958</v>
      </c>
      <c r="B912" s="7">
        <v>61</v>
      </c>
      <c r="C912" s="8" t="s">
        <v>1191</v>
      </c>
      <c r="D912" s="8" t="s">
        <v>1241</v>
      </c>
      <c r="E912" s="8" t="s">
        <v>1241</v>
      </c>
      <c r="F912" s="8" t="s">
        <v>12</v>
      </c>
      <c r="G912" s="7" t="s">
        <v>134</v>
      </c>
      <c r="H912" s="8" t="s">
        <v>1793</v>
      </c>
      <c r="I912" s="8" t="s">
        <v>3265</v>
      </c>
      <c r="J912" s="8" t="s">
        <v>136</v>
      </c>
      <c r="K912" s="7" t="s">
        <v>1794</v>
      </c>
      <c r="L912" s="8">
        <v>3000000</v>
      </c>
      <c r="M912" s="16">
        <f t="shared" si="28"/>
        <v>30</v>
      </c>
      <c r="N912" s="16">
        <f t="shared" si="29"/>
        <v>0.3</v>
      </c>
    </row>
    <row r="913" spans="1:14" x14ac:dyDescent="0.2">
      <c r="A913" s="22">
        <v>42958</v>
      </c>
      <c r="B913" s="7">
        <v>70</v>
      </c>
      <c r="C913" s="8" t="s">
        <v>1196</v>
      </c>
      <c r="D913" s="8" t="s">
        <v>1197</v>
      </c>
      <c r="E913" s="8" t="s">
        <v>29</v>
      </c>
      <c r="F913" s="8" t="s">
        <v>29</v>
      </c>
      <c r="G913" s="7" t="s">
        <v>122</v>
      </c>
      <c r="H913" s="8" t="s">
        <v>1795</v>
      </c>
      <c r="I913" s="8" t="s">
        <v>2683</v>
      </c>
      <c r="J913" s="8" t="s">
        <v>123</v>
      </c>
      <c r="K913" s="7" t="s">
        <v>1796</v>
      </c>
      <c r="L913" s="8">
        <v>5000000</v>
      </c>
      <c r="M913" s="16">
        <f t="shared" si="28"/>
        <v>50</v>
      </c>
      <c r="N913" s="16">
        <f t="shared" si="29"/>
        <v>0.5</v>
      </c>
    </row>
    <row r="914" spans="1:14" x14ac:dyDescent="0.2">
      <c r="A914" s="22">
        <v>42958</v>
      </c>
      <c r="B914" s="7">
        <v>70</v>
      </c>
      <c r="C914" s="8" t="s">
        <v>1196</v>
      </c>
      <c r="D914" s="8" t="s">
        <v>1197</v>
      </c>
      <c r="E914" s="8" t="s">
        <v>29</v>
      </c>
      <c r="F914" s="8" t="s">
        <v>29</v>
      </c>
      <c r="G914" s="7" t="s">
        <v>122</v>
      </c>
      <c r="H914" s="8" t="s">
        <v>1797</v>
      </c>
      <c r="I914" s="8" t="s">
        <v>2683</v>
      </c>
      <c r="J914" s="8" t="s">
        <v>123</v>
      </c>
      <c r="K914" s="7" t="s">
        <v>1798</v>
      </c>
      <c r="L914" s="8">
        <v>5000000</v>
      </c>
      <c r="M914" s="16">
        <f t="shared" si="28"/>
        <v>50</v>
      </c>
      <c r="N914" s="16">
        <f t="shared" si="29"/>
        <v>0.5</v>
      </c>
    </row>
    <row r="915" spans="1:14" x14ac:dyDescent="0.2">
      <c r="A915" s="22">
        <v>42958</v>
      </c>
      <c r="B915" s="7">
        <v>70</v>
      </c>
      <c r="C915" s="8" t="s">
        <v>1196</v>
      </c>
      <c r="D915" s="8" t="s">
        <v>1197</v>
      </c>
      <c r="E915" s="8" t="s">
        <v>29</v>
      </c>
      <c r="F915" s="8" t="s">
        <v>29</v>
      </c>
      <c r="G915" s="7" t="s">
        <v>42</v>
      </c>
      <c r="H915" s="8" t="s">
        <v>1799</v>
      </c>
      <c r="I915" s="8" t="s">
        <v>2684</v>
      </c>
      <c r="J915" s="8" t="s">
        <v>1264</v>
      </c>
      <c r="K915" s="7" t="s">
        <v>1800</v>
      </c>
      <c r="L915" s="8">
        <v>2500000</v>
      </c>
      <c r="M915" s="16">
        <f t="shared" si="28"/>
        <v>25</v>
      </c>
      <c r="N915" s="16">
        <f t="shared" si="29"/>
        <v>0.25</v>
      </c>
    </row>
    <row r="916" spans="1:14" x14ac:dyDescent="0.2">
      <c r="A916" s="22">
        <v>42958</v>
      </c>
      <c r="B916" s="7">
        <v>70</v>
      </c>
      <c r="C916" s="8" t="s">
        <v>1196</v>
      </c>
      <c r="D916" s="8" t="s">
        <v>1197</v>
      </c>
      <c r="E916" s="8" t="s">
        <v>29</v>
      </c>
      <c r="F916" s="8" t="s">
        <v>29</v>
      </c>
      <c r="G916" s="7" t="s">
        <v>42</v>
      </c>
      <c r="H916" s="8" t="s">
        <v>1801</v>
      </c>
      <c r="I916" s="8" t="s">
        <v>2685</v>
      </c>
      <c r="J916" s="8" t="s">
        <v>1264</v>
      </c>
      <c r="K916" s="7" t="s">
        <v>1802</v>
      </c>
      <c r="L916" s="8">
        <v>3500000</v>
      </c>
      <c r="M916" s="16">
        <f t="shared" si="28"/>
        <v>35</v>
      </c>
      <c r="N916" s="16">
        <f t="shared" si="29"/>
        <v>0.35</v>
      </c>
    </row>
    <row r="917" spans="1:14" x14ac:dyDescent="0.2">
      <c r="A917" s="22">
        <v>42958</v>
      </c>
      <c r="B917" s="7">
        <v>70</v>
      </c>
      <c r="C917" s="8" t="s">
        <v>1196</v>
      </c>
      <c r="D917" s="8" t="s">
        <v>1197</v>
      </c>
      <c r="E917" s="8" t="s">
        <v>29</v>
      </c>
      <c r="F917" s="8" t="s">
        <v>29</v>
      </c>
      <c r="G917" s="7" t="s">
        <v>625</v>
      </c>
      <c r="H917" s="8" t="s">
        <v>1803</v>
      </c>
      <c r="I917" s="8" t="s">
        <v>2683</v>
      </c>
      <c r="J917" s="8" t="s">
        <v>626</v>
      </c>
      <c r="K917" s="7" t="s">
        <v>1804</v>
      </c>
      <c r="L917" s="8">
        <v>5000000</v>
      </c>
      <c r="M917" s="16">
        <f t="shared" si="28"/>
        <v>50</v>
      </c>
      <c r="N917" s="16">
        <f t="shared" si="29"/>
        <v>0.5</v>
      </c>
    </row>
    <row r="918" spans="1:14" x14ac:dyDescent="0.2">
      <c r="A918" s="22">
        <v>42958</v>
      </c>
      <c r="B918" s="7">
        <v>70</v>
      </c>
      <c r="C918" s="8" t="s">
        <v>1196</v>
      </c>
      <c r="D918" s="8" t="s">
        <v>1197</v>
      </c>
      <c r="E918" s="8" t="s">
        <v>29</v>
      </c>
      <c r="F918" s="8" t="s">
        <v>29</v>
      </c>
      <c r="G918" s="7" t="s">
        <v>625</v>
      </c>
      <c r="H918" s="8" t="s">
        <v>1805</v>
      </c>
      <c r="I918" s="8" t="s">
        <v>2683</v>
      </c>
      <c r="J918" s="8" t="s">
        <v>626</v>
      </c>
      <c r="K918" s="7" t="s">
        <v>1806</v>
      </c>
      <c r="L918" s="8">
        <v>5000000</v>
      </c>
      <c r="M918" s="16">
        <f t="shared" si="28"/>
        <v>50</v>
      </c>
      <c r="N918" s="16">
        <f t="shared" si="29"/>
        <v>0.5</v>
      </c>
    </row>
    <row r="919" spans="1:14" x14ac:dyDescent="0.2">
      <c r="A919" s="22">
        <v>42958</v>
      </c>
      <c r="B919" s="7">
        <v>125</v>
      </c>
      <c r="C919" s="8" t="s">
        <v>1807</v>
      </c>
      <c r="D919" s="8" t="s">
        <v>16</v>
      </c>
      <c r="E919" s="8" t="s">
        <v>16</v>
      </c>
      <c r="F919" s="8" t="s">
        <v>14</v>
      </c>
      <c r="G919" s="7" t="s">
        <v>42</v>
      </c>
      <c r="H919" s="8" t="s">
        <v>1808</v>
      </c>
      <c r="I919" s="8" t="s">
        <v>2680</v>
      </c>
      <c r="J919" s="8" t="s">
        <v>1264</v>
      </c>
      <c r="K919" s="7" t="s">
        <v>1809</v>
      </c>
      <c r="L919" s="8">
        <v>5000000</v>
      </c>
      <c r="M919" s="16">
        <f t="shared" si="28"/>
        <v>50</v>
      </c>
      <c r="N919" s="16">
        <f t="shared" si="29"/>
        <v>0.5</v>
      </c>
    </row>
    <row r="920" spans="1:14" x14ac:dyDescent="0.2">
      <c r="A920" s="22">
        <v>42958</v>
      </c>
      <c r="B920" s="7">
        <v>125</v>
      </c>
      <c r="C920" s="8" t="s">
        <v>1807</v>
      </c>
      <c r="D920" s="8" t="s">
        <v>16</v>
      </c>
      <c r="E920" s="8" t="s">
        <v>16</v>
      </c>
      <c r="F920" s="8" t="s">
        <v>14</v>
      </c>
      <c r="G920" s="7" t="s">
        <v>42</v>
      </c>
      <c r="H920" s="8" t="s">
        <v>1810</v>
      </c>
      <c r="I920" s="8" t="s">
        <v>2680</v>
      </c>
      <c r="J920" s="8" t="s">
        <v>1264</v>
      </c>
      <c r="K920" s="7" t="s">
        <v>1811</v>
      </c>
      <c r="L920" s="8">
        <v>5000000</v>
      </c>
      <c r="M920" s="16">
        <f t="shared" si="28"/>
        <v>50</v>
      </c>
      <c r="N920" s="16">
        <f t="shared" si="29"/>
        <v>0.5</v>
      </c>
    </row>
    <row r="921" spans="1:14" x14ac:dyDescent="0.2">
      <c r="A921" s="22">
        <v>42958</v>
      </c>
      <c r="B921" s="7">
        <v>163</v>
      </c>
      <c r="C921" s="8" t="s">
        <v>1224</v>
      </c>
      <c r="D921" s="8" t="s">
        <v>1223</v>
      </c>
      <c r="E921" s="8" t="s">
        <v>1220</v>
      </c>
      <c r="F921" s="8" t="s">
        <v>1236</v>
      </c>
      <c r="G921" s="7" t="s">
        <v>1812</v>
      </c>
      <c r="H921" s="8" t="s">
        <v>3017</v>
      </c>
      <c r="I921" s="8" t="s">
        <v>3264</v>
      </c>
      <c r="J921" s="8" t="s">
        <v>1813</v>
      </c>
      <c r="K921" s="7" t="s">
        <v>1814</v>
      </c>
      <c r="L921" s="8">
        <v>5000000</v>
      </c>
      <c r="M921" s="16">
        <f t="shared" si="28"/>
        <v>50</v>
      </c>
      <c r="N921" s="16">
        <f t="shared" si="29"/>
        <v>0.5</v>
      </c>
    </row>
    <row r="922" spans="1:14" x14ac:dyDescent="0.2">
      <c r="A922" s="22">
        <v>42958</v>
      </c>
      <c r="B922" s="7">
        <v>163</v>
      </c>
      <c r="C922" s="8" t="s">
        <v>1224</v>
      </c>
      <c r="D922" s="8" t="s">
        <v>1223</v>
      </c>
      <c r="E922" s="8" t="s">
        <v>1220</v>
      </c>
      <c r="F922" s="8" t="s">
        <v>1236</v>
      </c>
      <c r="G922" s="7" t="s">
        <v>1812</v>
      </c>
      <c r="H922" s="8" t="s">
        <v>3018</v>
      </c>
      <c r="I922" s="8" t="s">
        <v>3264</v>
      </c>
      <c r="J922" s="8" t="s">
        <v>1813</v>
      </c>
      <c r="K922" s="7" t="s">
        <v>1815</v>
      </c>
      <c r="L922" s="8">
        <v>5000000</v>
      </c>
      <c r="M922" s="16">
        <f t="shared" si="28"/>
        <v>50</v>
      </c>
      <c r="N922" s="16">
        <f t="shared" si="29"/>
        <v>0.5</v>
      </c>
    </row>
    <row r="923" spans="1:14" x14ac:dyDescent="0.2">
      <c r="A923" s="22">
        <v>42958</v>
      </c>
      <c r="B923" s="7">
        <v>196</v>
      </c>
      <c r="C923" s="8" t="s">
        <v>1233</v>
      </c>
      <c r="D923" s="8" t="s">
        <v>1252</v>
      </c>
      <c r="E923" s="8" t="s">
        <v>1250</v>
      </c>
      <c r="F923" s="8" t="s">
        <v>23</v>
      </c>
      <c r="G923" s="7" t="s">
        <v>711</v>
      </c>
      <c r="H923" s="8" t="s">
        <v>1816</v>
      </c>
      <c r="I923" s="8" t="s">
        <v>3264</v>
      </c>
      <c r="J923" s="8" t="s">
        <v>712</v>
      </c>
      <c r="K923" s="7" t="s">
        <v>1817</v>
      </c>
      <c r="L923" s="8">
        <v>4998000</v>
      </c>
      <c r="M923" s="16">
        <f t="shared" si="28"/>
        <v>49.98</v>
      </c>
      <c r="N923" s="16">
        <f t="shared" si="29"/>
        <v>0.49979999999999997</v>
      </c>
    </row>
    <row r="924" spans="1:14" x14ac:dyDescent="0.2">
      <c r="A924" s="22">
        <v>42958</v>
      </c>
      <c r="B924" s="7">
        <v>196</v>
      </c>
      <c r="C924" s="8" t="s">
        <v>1233</v>
      </c>
      <c r="D924" s="8" t="s">
        <v>1252</v>
      </c>
      <c r="E924" s="8" t="s">
        <v>1250</v>
      </c>
      <c r="F924" s="8" t="s">
        <v>23</v>
      </c>
      <c r="G924" s="7" t="s">
        <v>711</v>
      </c>
      <c r="H924" s="8" t="s">
        <v>1818</v>
      </c>
      <c r="I924" s="8" t="s">
        <v>3264</v>
      </c>
      <c r="J924" s="8" t="s">
        <v>712</v>
      </c>
      <c r="K924" s="7" t="s">
        <v>1819</v>
      </c>
      <c r="L924" s="8">
        <v>4999000</v>
      </c>
      <c r="M924" s="16">
        <f t="shared" si="28"/>
        <v>49.99</v>
      </c>
      <c r="N924" s="16">
        <f t="shared" si="29"/>
        <v>0.49990000000000001</v>
      </c>
    </row>
    <row r="925" spans="1:14" x14ac:dyDescent="0.2">
      <c r="A925" s="22">
        <v>42958</v>
      </c>
      <c r="B925" s="7">
        <v>196</v>
      </c>
      <c r="C925" s="8" t="s">
        <v>1233</v>
      </c>
      <c r="D925" s="8" t="s">
        <v>1252</v>
      </c>
      <c r="E925" s="8" t="s">
        <v>1250</v>
      </c>
      <c r="F925" s="8" t="s">
        <v>23</v>
      </c>
      <c r="G925" s="7" t="s">
        <v>711</v>
      </c>
      <c r="H925" s="8" t="s">
        <v>1820</v>
      </c>
      <c r="I925" s="8" t="s">
        <v>3264</v>
      </c>
      <c r="J925" s="8" t="s">
        <v>712</v>
      </c>
      <c r="K925" s="7" t="s">
        <v>1821</v>
      </c>
      <c r="L925" s="8">
        <v>4998000</v>
      </c>
      <c r="M925" s="16">
        <f t="shared" si="28"/>
        <v>49.98</v>
      </c>
      <c r="N925" s="16">
        <f t="shared" si="29"/>
        <v>0.49979999999999997</v>
      </c>
    </row>
    <row r="926" spans="1:14" x14ac:dyDescent="0.2">
      <c r="A926" s="22">
        <v>42958</v>
      </c>
      <c r="B926" s="7">
        <v>196</v>
      </c>
      <c r="C926" s="8" t="s">
        <v>1233</v>
      </c>
      <c r="D926" s="8" t="s">
        <v>1252</v>
      </c>
      <c r="E926" s="8" t="s">
        <v>1250</v>
      </c>
      <c r="F926" s="8" t="s">
        <v>23</v>
      </c>
      <c r="G926" s="7" t="s">
        <v>711</v>
      </c>
      <c r="H926" s="8" t="s">
        <v>1822</v>
      </c>
      <c r="I926" s="8" t="s">
        <v>3264</v>
      </c>
      <c r="J926" s="8" t="s">
        <v>712</v>
      </c>
      <c r="K926" s="7" t="s">
        <v>1823</v>
      </c>
      <c r="L926" s="8">
        <v>4999000</v>
      </c>
      <c r="M926" s="16">
        <f t="shared" si="28"/>
        <v>49.99</v>
      </c>
      <c r="N926" s="16">
        <f t="shared" si="29"/>
        <v>0.49990000000000001</v>
      </c>
    </row>
    <row r="927" spans="1:14" x14ac:dyDescent="0.2">
      <c r="A927" s="22">
        <v>42961</v>
      </c>
      <c r="B927" s="7">
        <v>73</v>
      </c>
      <c r="C927" s="8" t="s">
        <v>1824</v>
      </c>
      <c r="D927" s="8" t="s">
        <v>1825</v>
      </c>
      <c r="E927" s="8" t="s">
        <v>1240</v>
      </c>
      <c r="F927" s="8" t="s">
        <v>1240</v>
      </c>
      <c r="G927" s="7" t="s">
        <v>658</v>
      </c>
      <c r="H927" s="8" t="s">
        <v>3019</v>
      </c>
      <c r="I927" s="8" t="s">
        <v>3237</v>
      </c>
      <c r="J927" s="8" t="s">
        <v>660</v>
      </c>
      <c r="K927" s="7" t="s">
        <v>1826</v>
      </c>
      <c r="L927" s="8">
        <v>3300000</v>
      </c>
      <c r="M927" s="16">
        <f t="shared" si="28"/>
        <v>33</v>
      </c>
      <c r="N927" s="16">
        <f t="shared" si="29"/>
        <v>0.33</v>
      </c>
    </row>
    <row r="928" spans="1:14" x14ac:dyDescent="0.2">
      <c r="A928" s="22">
        <v>42961</v>
      </c>
      <c r="B928" s="7">
        <v>73</v>
      </c>
      <c r="C928" s="8" t="s">
        <v>1824</v>
      </c>
      <c r="D928" s="8" t="s">
        <v>1825</v>
      </c>
      <c r="E928" s="8" t="s">
        <v>1240</v>
      </c>
      <c r="F928" s="8" t="s">
        <v>1240</v>
      </c>
      <c r="G928" s="7" t="s">
        <v>658</v>
      </c>
      <c r="H928" s="8" t="s">
        <v>3020</v>
      </c>
      <c r="I928" s="8" t="s">
        <v>3237</v>
      </c>
      <c r="J928" s="8" t="s">
        <v>660</v>
      </c>
      <c r="K928" s="7" t="s">
        <v>1827</v>
      </c>
      <c r="L928" s="8">
        <v>3000000</v>
      </c>
      <c r="M928" s="16">
        <f t="shared" si="28"/>
        <v>30</v>
      </c>
      <c r="N928" s="16">
        <f t="shared" si="29"/>
        <v>0.3</v>
      </c>
    </row>
    <row r="929" spans="1:14" x14ac:dyDescent="0.2">
      <c r="A929" s="22">
        <v>42961</v>
      </c>
      <c r="B929" s="7">
        <v>73</v>
      </c>
      <c r="C929" s="8" t="s">
        <v>1824</v>
      </c>
      <c r="D929" s="8" t="s">
        <v>1825</v>
      </c>
      <c r="E929" s="8" t="s">
        <v>1240</v>
      </c>
      <c r="F929" s="8" t="s">
        <v>1240</v>
      </c>
      <c r="G929" s="7" t="s">
        <v>658</v>
      </c>
      <c r="H929" s="8" t="s">
        <v>3021</v>
      </c>
      <c r="I929" s="8" t="s">
        <v>3237</v>
      </c>
      <c r="J929" s="8" t="s">
        <v>660</v>
      </c>
      <c r="K929" s="7" t="s">
        <v>1828</v>
      </c>
      <c r="L929" s="8">
        <v>4000000</v>
      </c>
      <c r="M929" s="16">
        <f t="shared" si="28"/>
        <v>40</v>
      </c>
      <c r="N929" s="16">
        <f t="shared" si="29"/>
        <v>0.4</v>
      </c>
    </row>
    <row r="930" spans="1:14" x14ac:dyDescent="0.2">
      <c r="A930" s="22">
        <v>42961</v>
      </c>
      <c r="B930" s="7">
        <v>73</v>
      </c>
      <c r="C930" s="8" t="s">
        <v>1824</v>
      </c>
      <c r="D930" s="8" t="s">
        <v>1825</v>
      </c>
      <c r="E930" s="8" t="s">
        <v>1240</v>
      </c>
      <c r="F930" s="8" t="s">
        <v>1240</v>
      </c>
      <c r="G930" s="7" t="s">
        <v>658</v>
      </c>
      <c r="H930" s="8" t="s">
        <v>3022</v>
      </c>
      <c r="I930" s="8" t="s">
        <v>3237</v>
      </c>
      <c r="J930" s="8" t="s">
        <v>660</v>
      </c>
      <c r="K930" s="7" t="s">
        <v>1829</v>
      </c>
      <c r="L930" s="8">
        <v>6300000</v>
      </c>
      <c r="M930" s="16">
        <f t="shared" si="28"/>
        <v>63</v>
      </c>
      <c r="N930" s="16">
        <f t="shared" si="29"/>
        <v>0.63</v>
      </c>
    </row>
    <row r="931" spans="1:14" x14ac:dyDescent="0.2">
      <c r="A931" s="22">
        <v>42961</v>
      </c>
      <c r="B931" s="7">
        <v>73</v>
      </c>
      <c r="C931" s="8" t="s">
        <v>1824</v>
      </c>
      <c r="D931" s="8" t="s">
        <v>1825</v>
      </c>
      <c r="E931" s="8" t="s">
        <v>1240</v>
      </c>
      <c r="F931" s="8" t="s">
        <v>1240</v>
      </c>
      <c r="G931" s="7" t="s">
        <v>658</v>
      </c>
      <c r="H931" s="8" t="s">
        <v>3023</v>
      </c>
      <c r="I931" s="8" t="s">
        <v>3237</v>
      </c>
      <c r="J931" s="8" t="s">
        <v>660</v>
      </c>
      <c r="K931" s="7" t="s">
        <v>1830</v>
      </c>
      <c r="L931" s="8">
        <v>4300000</v>
      </c>
      <c r="M931" s="16">
        <f t="shared" si="28"/>
        <v>43</v>
      </c>
      <c r="N931" s="16">
        <f t="shared" si="29"/>
        <v>0.43</v>
      </c>
    </row>
    <row r="932" spans="1:14" x14ac:dyDescent="0.2">
      <c r="A932" s="22">
        <v>42961</v>
      </c>
      <c r="B932" s="7">
        <v>73</v>
      </c>
      <c r="C932" s="8" t="s">
        <v>1824</v>
      </c>
      <c r="D932" s="8" t="s">
        <v>1825</v>
      </c>
      <c r="E932" s="8" t="s">
        <v>1240</v>
      </c>
      <c r="F932" s="8" t="s">
        <v>1240</v>
      </c>
      <c r="G932" s="7" t="s">
        <v>658</v>
      </c>
      <c r="H932" s="8" t="s">
        <v>3024</v>
      </c>
      <c r="I932" s="8" t="s">
        <v>3237</v>
      </c>
      <c r="J932" s="8" t="s">
        <v>660</v>
      </c>
      <c r="K932" s="7" t="s">
        <v>1831</v>
      </c>
      <c r="L932" s="8">
        <v>5000000</v>
      </c>
      <c r="M932" s="16">
        <f t="shared" si="28"/>
        <v>50</v>
      </c>
      <c r="N932" s="16">
        <f t="shared" si="29"/>
        <v>0.5</v>
      </c>
    </row>
    <row r="933" spans="1:14" x14ac:dyDescent="0.2">
      <c r="A933" s="22">
        <v>42961</v>
      </c>
      <c r="B933" s="7">
        <v>73</v>
      </c>
      <c r="C933" s="8" t="s">
        <v>1824</v>
      </c>
      <c r="D933" s="8" t="s">
        <v>1825</v>
      </c>
      <c r="E933" s="8" t="s">
        <v>1240</v>
      </c>
      <c r="F933" s="8" t="s">
        <v>1240</v>
      </c>
      <c r="G933" s="7" t="s">
        <v>658</v>
      </c>
      <c r="H933" s="8" t="s">
        <v>3025</v>
      </c>
      <c r="I933" s="8" t="s">
        <v>3237</v>
      </c>
      <c r="J933" s="8" t="s">
        <v>660</v>
      </c>
      <c r="K933" s="7" t="s">
        <v>1832</v>
      </c>
      <c r="L933" s="8">
        <v>1000000</v>
      </c>
      <c r="M933" s="16">
        <f t="shared" si="28"/>
        <v>10</v>
      </c>
      <c r="N933" s="16">
        <f t="shared" si="29"/>
        <v>0.1</v>
      </c>
    </row>
    <row r="934" spans="1:14" x14ac:dyDescent="0.2">
      <c r="A934" s="22">
        <v>42961</v>
      </c>
      <c r="B934" s="7">
        <v>73</v>
      </c>
      <c r="C934" s="8" t="s">
        <v>1824</v>
      </c>
      <c r="D934" s="8" t="s">
        <v>1825</v>
      </c>
      <c r="E934" s="8" t="s">
        <v>1240</v>
      </c>
      <c r="F934" s="8" t="s">
        <v>1240</v>
      </c>
      <c r="G934" s="7" t="s">
        <v>658</v>
      </c>
      <c r="H934" s="8" t="s">
        <v>3026</v>
      </c>
      <c r="I934" s="8" t="s">
        <v>3237</v>
      </c>
      <c r="J934" s="8" t="s">
        <v>660</v>
      </c>
      <c r="K934" s="7" t="s">
        <v>1833</v>
      </c>
      <c r="L934" s="8">
        <v>3100000</v>
      </c>
      <c r="M934" s="16">
        <f t="shared" si="28"/>
        <v>31</v>
      </c>
      <c r="N934" s="16">
        <f t="shared" si="29"/>
        <v>0.31</v>
      </c>
    </row>
    <row r="935" spans="1:14" x14ac:dyDescent="0.2">
      <c r="A935" s="22">
        <v>42961</v>
      </c>
      <c r="B935" s="7">
        <v>73</v>
      </c>
      <c r="C935" s="8" t="s">
        <v>1824</v>
      </c>
      <c r="D935" s="8" t="s">
        <v>1825</v>
      </c>
      <c r="E935" s="8" t="s">
        <v>1240</v>
      </c>
      <c r="F935" s="8" t="s">
        <v>1240</v>
      </c>
      <c r="G935" s="7" t="s">
        <v>658</v>
      </c>
      <c r="H935" s="8" t="s">
        <v>3027</v>
      </c>
      <c r="I935" s="8" t="s">
        <v>3237</v>
      </c>
      <c r="J935" s="8" t="s">
        <v>660</v>
      </c>
      <c r="K935" s="7" t="s">
        <v>1834</v>
      </c>
      <c r="L935" s="8">
        <v>2000000</v>
      </c>
      <c r="M935" s="16">
        <f t="shared" si="28"/>
        <v>20</v>
      </c>
      <c r="N935" s="16">
        <f t="shared" si="29"/>
        <v>0.2</v>
      </c>
    </row>
    <row r="936" spans="1:14" x14ac:dyDescent="0.2">
      <c r="A936" s="22">
        <v>42961</v>
      </c>
      <c r="B936" s="7">
        <v>73</v>
      </c>
      <c r="C936" s="8" t="s">
        <v>1824</v>
      </c>
      <c r="D936" s="8" t="s">
        <v>1825</v>
      </c>
      <c r="E936" s="8" t="s">
        <v>1240</v>
      </c>
      <c r="F936" s="8" t="s">
        <v>1240</v>
      </c>
      <c r="G936" s="7" t="s">
        <v>658</v>
      </c>
      <c r="H936" s="8" t="s">
        <v>3028</v>
      </c>
      <c r="I936" s="8" t="s">
        <v>3237</v>
      </c>
      <c r="J936" s="8" t="s">
        <v>660</v>
      </c>
      <c r="K936" s="7" t="s">
        <v>1835</v>
      </c>
      <c r="L936" s="8">
        <v>5000000</v>
      </c>
      <c r="M936" s="16">
        <f t="shared" si="28"/>
        <v>50</v>
      </c>
      <c r="N936" s="16">
        <f t="shared" si="29"/>
        <v>0.5</v>
      </c>
    </row>
    <row r="937" spans="1:14" x14ac:dyDescent="0.2">
      <c r="A937" s="22">
        <v>42961</v>
      </c>
      <c r="B937" s="7">
        <v>73</v>
      </c>
      <c r="C937" s="8" t="s">
        <v>1824</v>
      </c>
      <c r="D937" s="8" t="s">
        <v>1825</v>
      </c>
      <c r="E937" s="8" t="s">
        <v>1240</v>
      </c>
      <c r="F937" s="8" t="s">
        <v>1240</v>
      </c>
      <c r="G937" s="7" t="s">
        <v>658</v>
      </c>
      <c r="H937" s="8" t="s">
        <v>3029</v>
      </c>
      <c r="I937" s="8" t="s">
        <v>3237</v>
      </c>
      <c r="J937" s="8" t="s">
        <v>660</v>
      </c>
      <c r="K937" s="7" t="s">
        <v>1836</v>
      </c>
      <c r="L937" s="8">
        <v>3000000</v>
      </c>
      <c r="M937" s="16">
        <f t="shared" si="28"/>
        <v>30</v>
      </c>
      <c r="N937" s="16">
        <f t="shared" si="29"/>
        <v>0.3</v>
      </c>
    </row>
    <row r="938" spans="1:14" x14ac:dyDescent="0.2">
      <c r="A938" s="22">
        <v>42961</v>
      </c>
      <c r="B938" s="7">
        <v>73</v>
      </c>
      <c r="C938" s="8" t="s">
        <v>1824</v>
      </c>
      <c r="D938" s="8" t="s">
        <v>1825</v>
      </c>
      <c r="E938" s="8" t="s">
        <v>1240</v>
      </c>
      <c r="F938" s="8" t="s">
        <v>1240</v>
      </c>
      <c r="G938" s="7" t="s">
        <v>658</v>
      </c>
      <c r="H938" s="8" t="s">
        <v>3030</v>
      </c>
      <c r="I938" s="8" t="s">
        <v>3237</v>
      </c>
      <c r="J938" s="8" t="s">
        <v>660</v>
      </c>
      <c r="K938" s="7" t="s">
        <v>1837</v>
      </c>
      <c r="L938" s="8">
        <v>4000000</v>
      </c>
      <c r="M938" s="16">
        <f t="shared" si="28"/>
        <v>40</v>
      </c>
      <c r="N938" s="16">
        <f t="shared" si="29"/>
        <v>0.4</v>
      </c>
    </row>
    <row r="939" spans="1:14" x14ac:dyDescent="0.2">
      <c r="A939" s="22">
        <v>42961</v>
      </c>
      <c r="B939" s="7">
        <v>73</v>
      </c>
      <c r="C939" s="8" t="s">
        <v>1824</v>
      </c>
      <c r="D939" s="8" t="s">
        <v>1825</v>
      </c>
      <c r="E939" s="8" t="s">
        <v>1240</v>
      </c>
      <c r="F939" s="8" t="s">
        <v>1240</v>
      </c>
      <c r="G939" s="7" t="s">
        <v>658</v>
      </c>
      <c r="H939" s="8" t="s">
        <v>3031</v>
      </c>
      <c r="I939" s="8" t="s">
        <v>3237</v>
      </c>
      <c r="J939" s="8" t="s">
        <v>660</v>
      </c>
      <c r="K939" s="7" t="s">
        <v>1838</v>
      </c>
      <c r="L939" s="8">
        <v>6000000</v>
      </c>
      <c r="M939" s="16">
        <f t="shared" si="28"/>
        <v>60</v>
      </c>
      <c r="N939" s="16">
        <f t="shared" si="29"/>
        <v>0.6</v>
      </c>
    </row>
    <row r="940" spans="1:14" x14ac:dyDescent="0.2">
      <c r="A940" s="22">
        <v>42963</v>
      </c>
      <c r="B940" s="7">
        <v>13</v>
      </c>
      <c r="C940" s="8" t="s">
        <v>33</v>
      </c>
      <c r="D940" s="8" t="s">
        <v>32</v>
      </c>
      <c r="E940" s="8" t="s">
        <v>29</v>
      </c>
      <c r="F940" s="8" t="s">
        <v>29</v>
      </c>
      <c r="G940" s="7" t="s">
        <v>447</v>
      </c>
      <c r="H940" s="8" t="s">
        <v>1839</v>
      </c>
      <c r="I940" s="8" t="s">
        <v>3231</v>
      </c>
      <c r="J940" s="8" t="s">
        <v>449</v>
      </c>
      <c r="K940" s="7" t="s">
        <v>1840</v>
      </c>
      <c r="L940" s="8">
        <v>4000000</v>
      </c>
      <c r="M940" s="16">
        <f t="shared" si="28"/>
        <v>40</v>
      </c>
      <c r="N940" s="16">
        <f t="shared" si="29"/>
        <v>0.4</v>
      </c>
    </row>
    <row r="941" spans="1:14" x14ac:dyDescent="0.2">
      <c r="A941" s="22">
        <v>42963</v>
      </c>
      <c r="B941" s="7">
        <v>35</v>
      </c>
      <c r="C941" s="8" t="s">
        <v>1762</v>
      </c>
      <c r="D941" s="8" t="s">
        <v>1763</v>
      </c>
      <c r="E941" s="8" t="s">
        <v>1255</v>
      </c>
      <c r="F941" s="8" t="s">
        <v>14</v>
      </c>
      <c r="G941" s="7" t="s">
        <v>447</v>
      </c>
      <c r="H941" s="8" t="s">
        <v>1841</v>
      </c>
      <c r="I941" s="8" t="s">
        <v>2689</v>
      </c>
      <c r="J941" s="8" t="s">
        <v>449</v>
      </c>
      <c r="K941" s="7" t="s">
        <v>1842</v>
      </c>
      <c r="L941" s="8">
        <v>1500000</v>
      </c>
      <c r="M941" s="16">
        <f t="shared" si="28"/>
        <v>15</v>
      </c>
      <c r="N941" s="16">
        <f t="shared" si="29"/>
        <v>0.15</v>
      </c>
    </row>
    <row r="942" spans="1:14" x14ac:dyDescent="0.2">
      <c r="A942" s="22">
        <v>42963</v>
      </c>
      <c r="B942" s="7">
        <v>126</v>
      </c>
      <c r="C942" s="8" t="s">
        <v>30</v>
      </c>
      <c r="D942" s="8" t="s">
        <v>15</v>
      </c>
      <c r="E942" s="8" t="s">
        <v>16</v>
      </c>
      <c r="F942" s="8" t="s">
        <v>14</v>
      </c>
      <c r="G942" s="7" t="s">
        <v>447</v>
      </c>
      <c r="H942" s="8" t="s">
        <v>1843</v>
      </c>
      <c r="I942" s="8" t="s">
        <v>2686</v>
      </c>
      <c r="J942" s="8" t="s">
        <v>449</v>
      </c>
      <c r="K942" s="7" t="s">
        <v>1844</v>
      </c>
      <c r="L942" s="8">
        <v>1500000</v>
      </c>
      <c r="M942" s="16">
        <f t="shared" ref="M942:M1005" si="30">L942/100000</f>
        <v>15</v>
      </c>
      <c r="N942" s="16">
        <f t="shared" ref="N942:N1005" si="31">M942/100</f>
        <v>0.15</v>
      </c>
    </row>
    <row r="943" spans="1:14" x14ac:dyDescent="0.2">
      <c r="A943" s="22">
        <v>42964</v>
      </c>
      <c r="B943" s="7">
        <v>14</v>
      </c>
      <c r="C943" s="8" t="s">
        <v>1165</v>
      </c>
      <c r="D943" s="8" t="s">
        <v>1237</v>
      </c>
      <c r="E943" s="8" t="s">
        <v>29</v>
      </c>
      <c r="F943" s="8" t="s">
        <v>29</v>
      </c>
      <c r="G943" s="7" t="s">
        <v>1423</v>
      </c>
      <c r="H943" s="8" t="s">
        <v>1845</v>
      </c>
      <c r="I943" s="8" t="s">
        <v>2683</v>
      </c>
      <c r="J943" s="8" t="s">
        <v>1425</v>
      </c>
      <c r="K943" s="7" t="s">
        <v>1846</v>
      </c>
      <c r="L943" s="8">
        <v>5000000</v>
      </c>
      <c r="M943" s="16">
        <f t="shared" si="30"/>
        <v>50</v>
      </c>
      <c r="N943" s="16">
        <f t="shared" si="31"/>
        <v>0.5</v>
      </c>
    </row>
    <row r="944" spans="1:14" x14ac:dyDescent="0.2">
      <c r="A944" s="22">
        <v>42964</v>
      </c>
      <c r="B944" s="7">
        <v>14</v>
      </c>
      <c r="C944" s="8" t="s">
        <v>1165</v>
      </c>
      <c r="D944" s="8" t="s">
        <v>1237</v>
      </c>
      <c r="E944" s="8" t="s">
        <v>29</v>
      </c>
      <c r="F944" s="8" t="s">
        <v>29</v>
      </c>
      <c r="G944" s="7" t="s">
        <v>1423</v>
      </c>
      <c r="H944" s="8" t="s">
        <v>1847</v>
      </c>
      <c r="I944" s="8" t="s">
        <v>2683</v>
      </c>
      <c r="J944" s="8" t="s">
        <v>1425</v>
      </c>
      <c r="K944" s="7" t="s">
        <v>1848</v>
      </c>
      <c r="L944" s="8">
        <v>5000000</v>
      </c>
      <c r="M944" s="16">
        <f t="shared" si="30"/>
        <v>50</v>
      </c>
      <c r="N944" s="16">
        <f t="shared" si="31"/>
        <v>0.5</v>
      </c>
    </row>
    <row r="945" spans="1:14" x14ac:dyDescent="0.2">
      <c r="A945" s="22">
        <v>42964</v>
      </c>
      <c r="B945" s="7">
        <v>41</v>
      </c>
      <c r="C945" s="8" t="s">
        <v>1183</v>
      </c>
      <c r="D945" s="8" t="s">
        <v>1253</v>
      </c>
      <c r="E945" s="8" t="s">
        <v>29</v>
      </c>
      <c r="F945" s="8" t="s">
        <v>29</v>
      </c>
      <c r="G945" s="7" t="s">
        <v>122</v>
      </c>
      <c r="H945" s="8" t="s">
        <v>1849</v>
      </c>
      <c r="I945" s="8" t="s">
        <v>3264</v>
      </c>
      <c r="J945" s="8" t="s">
        <v>123</v>
      </c>
      <c r="K945" s="7" t="s">
        <v>1850</v>
      </c>
      <c r="L945" s="8">
        <v>5000000</v>
      </c>
      <c r="M945" s="16">
        <f t="shared" si="30"/>
        <v>50</v>
      </c>
      <c r="N945" s="16">
        <f t="shared" si="31"/>
        <v>0.5</v>
      </c>
    </row>
    <row r="946" spans="1:14" x14ac:dyDescent="0.2">
      <c r="A946" s="22">
        <v>42964</v>
      </c>
      <c r="B946" s="7">
        <v>41</v>
      </c>
      <c r="C946" s="8" t="s">
        <v>1183</v>
      </c>
      <c r="D946" s="8" t="s">
        <v>1253</v>
      </c>
      <c r="E946" s="8" t="s">
        <v>29</v>
      </c>
      <c r="F946" s="8" t="s">
        <v>29</v>
      </c>
      <c r="G946" s="7" t="s">
        <v>122</v>
      </c>
      <c r="H946" s="8" t="s">
        <v>3032</v>
      </c>
      <c r="I946" s="8" t="s">
        <v>3264</v>
      </c>
      <c r="J946" s="8" t="s">
        <v>123</v>
      </c>
      <c r="K946" s="7" t="s">
        <v>1851</v>
      </c>
      <c r="L946" s="8">
        <v>5000000</v>
      </c>
      <c r="M946" s="16">
        <f t="shared" si="30"/>
        <v>50</v>
      </c>
      <c r="N946" s="16">
        <f t="shared" si="31"/>
        <v>0.5</v>
      </c>
    </row>
    <row r="947" spans="1:14" x14ac:dyDescent="0.2">
      <c r="A947" s="22">
        <v>42964</v>
      </c>
      <c r="B947" s="7">
        <v>63</v>
      </c>
      <c r="C947" s="8" t="s">
        <v>1852</v>
      </c>
      <c r="D947" s="8" t="s">
        <v>1203</v>
      </c>
      <c r="E947" s="8" t="s">
        <v>1259</v>
      </c>
      <c r="F947" s="8" t="s">
        <v>12</v>
      </c>
      <c r="G947" s="7" t="s">
        <v>42</v>
      </c>
      <c r="H947" s="8" t="s">
        <v>3033</v>
      </c>
      <c r="I947" s="8" t="s">
        <v>3264</v>
      </c>
      <c r="J947" s="8" t="s">
        <v>1264</v>
      </c>
      <c r="K947" s="7" t="s">
        <v>1853</v>
      </c>
      <c r="L947" s="8">
        <v>3200000</v>
      </c>
      <c r="M947" s="16">
        <f t="shared" si="30"/>
        <v>32</v>
      </c>
      <c r="N947" s="16">
        <f t="shared" si="31"/>
        <v>0.32</v>
      </c>
    </row>
    <row r="948" spans="1:14" x14ac:dyDescent="0.2">
      <c r="A948" s="22">
        <v>42964</v>
      </c>
      <c r="B948" s="7">
        <v>63</v>
      </c>
      <c r="C948" s="8" t="s">
        <v>1852</v>
      </c>
      <c r="D948" s="8" t="s">
        <v>1203</v>
      </c>
      <c r="E948" s="8" t="s">
        <v>1259</v>
      </c>
      <c r="F948" s="8" t="s">
        <v>12</v>
      </c>
      <c r="G948" s="7" t="s">
        <v>42</v>
      </c>
      <c r="H948" s="8" t="s">
        <v>3034</v>
      </c>
      <c r="I948" s="8" t="s">
        <v>3264</v>
      </c>
      <c r="J948" s="8" t="s">
        <v>1264</v>
      </c>
      <c r="K948" s="7" t="s">
        <v>1854</v>
      </c>
      <c r="L948" s="8">
        <v>1800000</v>
      </c>
      <c r="M948" s="16">
        <f t="shared" si="30"/>
        <v>18</v>
      </c>
      <c r="N948" s="16">
        <f t="shared" si="31"/>
        <v>0.18</v>
      </c>
    </row>
    <row r="949" spans="1:14" x14ac:dyDescent="0.2">
      <c r="A949" s="22">
        <v>42964</v>
      </c>
      <c r="B949" s="7">
        <v>63</v>
      </c>
      <c r="C949" s="8" t="s">
        <v>1852</v>
      </c>
      <c r="D949" s="8" t="s">
        <v>1203</v>
      </c>
      <c r="E949" s="8" t="s">
        <v>1259</v>
      </c>
      <c r="F949" s="8" t="s">
        <v>12</v>
      </c>
      <c r="G949" s="7" t="s">
        <v>42</v>
      </c>
      <c r="H949" s="8" t="s">
        <v>1855</v>
      </c>
      <c r="I949" s="8" t="s">
        <v>3265</v>
      </c>
      <c r="J949" s="8" t="s">
        <v>1264</v>
      </c>
      <c r="K949" s="7" t="s">
        <v>1856</v>
      </c>
      <c r="L949" s="8">
        <v>2500000</v>
      </c>
      <c r="M949" s="16">
        <f t="shared" si="30"/>
        <v>25</v>
      </c>
      <c r="N949" s="16">
        <f t="shared" si="31"/>
        <v>0.25</v>
      </c>
    </row>
    <row r="950" spans="1:14" x14ac:dyDescent="0.2">
      <c r="A950" s="22">
        <v>42964</v>
      </c>
      <c r="B950" s="7">
        <v>64</v>
      </c>
      <c r="C950" s="8" t="s">
        <v>1192</v>
      </c>
      <c r="D950" s="8" t="s">
        <v>1255</v>
      </c>
      <c r="E950" s="8" t="s">
        <v>1255</v>
      </c>
      <c r="F950" s="8" t="s">
        <v>14</v>
      </c>
      <c r="G950" s="7" t="s">
        <v>711</v>
      </c>
      <c r="H950" s="8" t="s">
        <v>1857</v>
      </c>
      <c r="I950" s="8" t="s">
        <v>3231</v>
      </c>
      <c r="J950" s="8" t="s">
        <v>712</v>
      </c>
      <c r="K950" s="7" t="s">
        <v>1858</v>
      </c>
      <c r="L950" s="8">
        <v>2000000</v>
      </c>
      <c r="M950" s="16">
        <f t="shared" si="30"/>
        <v>20</v>
      </c>
      <c r="N950" s="16">
        <f t="shared" si="31"/>
        <v>0.2</v>
      </c>
    </row>
    <row r="951" spans="1:14" x14ac:dyDescent="0.2">
      <c r="A951" s="22">
        <v>42964</v>
      </c>
      <c r="B951" s="7">
        <v>64</v>
      </c>
      <c r="C951" s="8" t="s">
        <v>1192</v>
      </c>
      <c r="D951" s="8" t="s">
        <v>1255</v>
      </c>
      <c r="E951" s="8" t="s">
        <v>1255</v>
      </c>
      <c r="F951" s="8" t="s">
        <v>14</v>
      </c>
      <c r="G951" s="7" t="s">
        <v>711</v>
      </c>
      <c r="H951" s="8" t="s">
        <v>1859</v>
      </c>
      <c r="I951" s="8" t="s">
        <v>3241</v>
      </c>
      <c r="J951" s="8" t="s">
        <v>712</v>
      </c>
      <c r="K951" s="7" t="s">
        <v>1860</v>
      </c>
      <c r="L951" s="8">
        <v>3000000</v>
      </c>
      <c r="M951" s="16">
        <f t="shared" si="30"/>
        <v>30</v>
      </c>
      <c r="N951" s="16">
        <f t="shared" si="31"/>
        <v>0.3</v>
      </c>
    </row>
    <row r="952" spans="1:14" x14ac:dyDescent="0.2">
      <c r="A952" s="22">
        <v>42964</v>
      </c>
      <c r="B952" s="7">
        <v>64</v>
      </c>
      <c r="C952" s="8" t="s">
        <v>1192</v>
      </c>
      <c r="D952" s="8" t="s">
        <v>1255</v>
      </c>
      <c r="E952" s="8" t="s">
        <v>1255</v>
      </c>
      <c r="F952" s="8" t="s">
        <v>14</v>
      </c>
      <c r="G952" s="7" t="s">
        <v>711</v>
      </c>
      <c r="H952" s="8" t="s">
        <v>1861</v>
      </c>
      <c r="I952" s="8" t="s">
        <v>2681</v>
      </c>
      <c r="J952" s="8" t="s">
        <v>712</v>
      </c>
      <c r="K952" s="7" t="s">
        <v>1862</v>
      </c>
      <c r="L952" s="8">
        <v>1000000</v>
      </c>
      <c r="M952" s="16">
        <f t="shared" si="30"/>
        <v>10</v>
      </c>
      <c r="N952" s="16">
        <f t="shared" si="31"/>
        <v>0.1</v>
      </c>
    </row>
    <row r="953" spans="1:14" x14ac:dyDescent="0.2">
      <c r="A953" s="22">
        <v>42964</v>
      </c>
      <c r="B953" s="7">
        <v>64</v>
      </c>
      <c r="C953" s="8" t="s">
        <v>1192</v>
      </c>
      <c r="D953" s="8" t="s">
        <v>1255</v>
      </c>
      <c r="E953" s="8" t="s">
        <v>1255</v>
      </c>
      <c r="F953" s="8" t="s">
        <v>14</v>
      </c>
      <c r="G953" s="7" t="s">
        <v>711</v>
      </c>
      <c r="H953" s="8" t="s">
        <v>3035</v>
      </c>
      <c r="I953" s="8" t="s">
        <v>2681</v>
      </c>
      <c r="J953" s="8" t="s">
        <v>712</v>
      </c>
      <c r="K953" s="7" t="s">
        <v>1863</v>
      </c>
      <c r="L953" s="8">
        <v>1000000</v>
      </c>
      <c r="M953" s="16">
        <f t="shared" si="30"/>
        <v>10</v>
      </c>
      <c r="N953" s="16">
        <f t="shared" si="31"/>
        <v>0.1</v>
      </c>
    </row>
    <row r="954" spans="1:14" x14ac:dyDescent="0.2">
      <c r="A954" s="22">
        <v>42964</v>
      </c>
      <c r="B954" s="7">
        <v>64</v>
      </c>
      <c r="C954" s="8" t="s">
        <v>1192</v>
      </c>
      <c r="D954" s="8" t="s">
        <v>1255</v>
      </c>
      <c r="E954" s="8" t="s">
        <v>1255</v>
      </c>
      <c r="F954" s="8" t="s">
        <v>14</v>
      </c>
      <c r="G954" s="7" t="s">
        <v>711</v>
      </c>
      <c r="H954" s="8" t="s">
        <v>1864</v>
      </c>
      <c r="I954" s="8" t="s">
        <v>2681</v>
      </c>
      <c r="J954" s="8" t="s">
        <v>712</v>
      </c>
      <c r="K954" s="7" t="s">
        <v>1865</v>
      </c>
      <c r="L954" s="8">
        <v>1000000</v>
      </c>
      <c r="M954" s="16">
        <f t="shared" si="30"/>
        <v>10</v>
      </c>
      <c r="N954" s="16">
        <f t="shared" si="31"/>
        <v>0.1</v>
      </c>
    </row>
    <row r="955" spans="1:14" x14ac:dyDescent="0.2">
      <c r="A955" s="22">
        <v>42964</v>
      </c>
      <c r="B955" s="7">
        <v>64</v>
      </c>
      <c r="C955" s="8" t="s">
        <v>1192</v>
      </c>
      <c r="D955" s="8" t="s">
        <v>1255</v>
      </c>
      <c r="E955" s="8" t="s">
        <v>1255</v>
      </c>
      <c r="F955" s="8" t="s">
        <v>14</v>
      </c>
      <c r="G955" s="7" t="s">
        <v>711</v>
      </c>
      <c r="H955" s="8" t="s">
        <v>1866</v>
      </c>
      <c r="I955" s="8" t="s">
        <v>2681</v>
      </c>
      <c r="J955" s="8" t="s">
        <v>712</v>
      </c>
      <c r="K955" s="7" t="s">
        <v>1867</v>
      </c>
      <c r="L955" s="8">
        <v>1000000</v>
      </c>
      <c r="M955" s="16">
        <f t="shared" si="30"/>
        <v>10</v>
      </c>
      <c r="N955" s="16">
        <f t="shared" si="31"/>
        <v>0.1</v>
      </c>
    </row>
    <row r="956" spans="1:14" x14ac:dyDescent="0.2">
      <c r="A956" s="22">
        <v>42964</v>
      </c>
      <c r="B956" s="7">
        <v>64</v>
      </c>
      <c r="C956" s="8" t="s">
        <v>1192</v>
      </c>
      <c r="D956" s="8" t="s">
        <v>1255</v>
      </c>
      <c r="E956" s="8" t="s">
        <v>1255</v>
      </c>
      <c r="F956" s="8" t="s">
        <v>14</v>
      </c>
      <c r="G956" s="7" t="s">
        <v>711</v>
      </c>
      <c r="H956" s="8" t="s">
        <v>3036</v>
      </c>
      <c r="I956" s="8" t="s">
        <v>2681</v>
      </c>
      <c r="J956" s="8" t="s">
        <v>712</v>
      </c>
      <c r="K956" s="7" t="s">
        <v>1868</v>
      </c>
      <c r="L956" s="8">
        <v>1000000</v>
      </c>
      <c r="M956" s="16">
        <f t="shared" si="30"/>
        <v>10</v>
      </c>
      <c r="N956" s="16">
        <f t="shared" si="31"/>
        <v>0.1</v>
      </c>
    </row>
    <row r="957" spans="1:14" x14ac:dyDescent="0.2">
      <c r="A957" s="22">
        <v>42964</v>
      </c>
      <c r="B957" s="7">
        <v>64</v>
      </c>
      <c r="C957" s="8" t="s">
        <v>1192</v>
      </c>
      <c r="D957" s="8" t="s">
        <v>1255</v>
      </c>
      <c r="E957" s="8" t="s">
        <v>1255</v>
      </c>
      <c r="F957" s="8" t="s">
        <v>14</v>
      </c>
      <c r="G957" s="7" t="s">
        <v>711</v>
      </c>
      <c r="H957" s="8" t="s">
        <v>1869</v>
      </c>
      <c r="I957" s="8" t="s">
        <v>2681</v>
      </c>
      <c r="J957" s="8" t="s">
        <v>712</v>
      </c>
      <c r="K957" s="7" t="s">
        <v>1870</v>
      </c>
      <c r="L957" s="8">
        <v>1000000</v>
      </c>
      <c r="M957" s="16">
        <f t="shared" si="30"/>
        <v>10</v>
      </c>
      <c r="N957" s="16">
        <f t="shared" si="31"/>
        <v>0.1</v>
      </c>
    </row>
    <row r="958" spans="1:14" x14ac:dyDescent="0.2">
      <c r="A958" s="22">
        <v>42964</v>
      </c>
      <c r="B958" s="7">
        <v>64</v>
      </c>
      <c r="C958" s="8" t="s">
        <v>1192</v>
      </c>
      <c r="D958" s="8" t="s">
        <v>1255</v>
      </c>
      <c r="E958" s="8" t="s">
        <v>1255</v>
      </c>
      <c r="F958" s="8" t="s">
        <v>14</v>
      </c>
      <c r="G958" s="7" t="s">
        <v>711</v>
      </c>
      <c r="H958" s="8" t="s">
        <v>1871</v>
      </c>
      <c r="I958" s="8" t="s">
        <v>2681</v>
      </c>
      <c r="J958" s="8" t="s">
        <v>712</v>
      </c>
      <c r="K958" s="7" t="s">
        <v>1872</v>
      </c>
      <c r="L958" s="8">
        <v>1000000</v>
      </c>
      <c r="M958" s="16">
        <f t="shared" si="30"/>
        <v>10</v>
      </c>
      <c r="N958" s="16">
        <f t="shared" si="31"/>
        <v>0.1</v>
      </c>
    </row>
    <row r="959" spans="1:14" x14ac:dyDescent="0.2">
      <c r="A959" s="22">
        <v>42964</v>
      </c>
      <c r="B959" s="7">
        <v>64</v>
      </c>
      <c r="C959" s="8" t="s">
        <v>1192</v>
      </c>
      <c r="D959" s="8" t="s">
        <v>1255</v>
      </c>
      <c r="E959" s="8" t="s">
        <v>1255</v>
      </c>
      <c r="F959" s="8" t="s">
        <v>14</v>
      </c>
      <c r="G959" s="7" t="s">
        <v>711</v>
      </c>
      <c r="H959" s="8" t="s">
        <v>1873</v>
      </c>
      <c r="I959" s="8" t="s">
        <v>2681</v>
      </c>
      <c r="J959" s="8" t="s">
        <v>712</v>
      </c>
      <c r="K959" s="7" t="s">
        <v>1874</v>
      </c>
      <c r="L959" s="8">
        <v>1000000</v>
      </c>
      <c r="M959" s="16">
        <f t="shared" si="30"/>
        <v>10</v>
      </c>
      <c r="N959" s="16">
        <f t="shared" si="31"/>
        <v>0.1</v>
      </c>
    </row>
    <row r="960" spans="1:14" x14ac:dyDescent="0.2">
      <c r="A960" s="22">
        <v>42964</v>
      </c>
      <c r="B960" s="7">
        <v>64</v>
      </c>
      <c r="C960" s="8" t="s">
        <v>1192</v>
      </c>
      <c r="D960" s="8" t="s">
        <v>1255</v>
      </c>
      <c r="E960" s="8" t="s">
        <v>1255</v>
      </c>
      <c r="F960" s="8" t="s">
        <v>14</v>
      </c>
      <c r="G960" s="7" t="s">
        <v>711</v>
      </c>
      <c r="H960" s="8" t="s">
        <v>1875</v>
      </c>
      <c r="I960" s="8" t="s">
        <v>2681</v>
      </c>
      <c r="J960" s="8" t="s">
        <v>712</v>
      </c>
      <c r="K960" s="7" t="s">
        <v>1876</v>
      </c>
      <c r="L960" s="8">
        <v>1000000</v>
      </c>
      <c r="M960" s="16">
        <f t="shared" si="30"/>
        <v>10</v>
      </c>
      <c r="N960" s="16">
        <f t="shared" si="31"/>
        <v>0.1</v>
      </c>
    </row>
    <row r="961" spans="1:14" x14ac:dyDescent="0.2">
      <c r="A961" s="22">
        <v>42964</v>
      </c>
      <c r="B961" s="7">
        <v>64</v>
      </c>
      <c r="C961" s="8" t="s">
        <v>1192</v>
      </c>
      <c r="D961" s="8" t="s">
        <v>1255</v>
      </c>
      <c r="E961" s="8" t="s">
        <v>1255</v>
      </c>
      <c r="F961" s="8" t="s">
        <v>14</v>
      </c>
      <c r="G961" s="7" t="s">
        <v>711</v>
      </c>
      <c r="H961" s="8" t="s">
        <v>1877</v>
      </c>
      <c r="I961" s="8" t="s">
        <v>2681</v>
      </c>
      <c r="J961" s="8" t="s">
        <v>712</v>
      </c>
      <c r="K961" s="7" t="s">
        <v>1878</v>
      </c>
      <c r="L961" s="8">
        <v>1000000</v>
      </c>
      <c r="M961" s="16">
        <f t="shared" si="30"/>
        <v>10</v>
      </c>
      <c r="N961" s="16">
        <f t="shared" si="31"/>
        <v>0.1</v>
      </c>
    </row>
    <row r="962" spans="1:14" x14ac:dyDescent="0.2">
      <c r="A962" s="22">
        <v>42964</v>
      </c>
      <c r="B962" s="7">
        <v>64</v>
      </c>
      <c r="C962" s="8" t="s">
        <v>1192</v>
      </c>
      <c r="D962" s="8" t="s">
        <v>1255</v>
      </c>
      <c r="E962" s="8" t="s">
        <v>1255</v>
      </c>
      <c r="F962" s="8" t="s">
        <v>14</v>
      </c>
      <c r="G962" s="7" t="s">
        <v>711</v>
      </c>
      <c r="H962" s="8" t="s">
        <v>1879</v>
      </c>
      <c r="I962" s="8" t="s">
        <v>3237</v>
      </c>
      <c r="J962" s="8" t="s">
        <v>712</v>
      </c>
      <c r="K962" s="7" t="s">
        <v>1880</v>
      </c>
      <c r="L962" s="8">
        <v>2000000</v>
      </c>
      <c r="M962" s="16">
        <f t="shared" si="30"/>
        <v>20</v>
      </c>
      <c r="N962" s="16">
        <f t="shared" si="31"/>
        <v>0.2</v>
      </c>
    </row>
    <row r="963" spans="1:14" x14ac:dyDescent="0.2">
      <c r="A963" s="22">
        <v>42964</v>
      </c>
      <c r="B963" s="7">
        <v>64</v>
      </c>
      <c r="C963" s="8" t="s">
        <v>1192</v>
      </c>
      <c r="D963" s="8" t="s">
        <v>1255</v>
      </c>
      <c r="E963" s="8" t="s">
        <v>1255</v>
      </c>
      <c r="F963" s="8" t="s">
        <v>14</v>
      </c>
      <c r="G963" s="7" t="s">
        <v>711</v>
      </c>
      <c r="H963" s="8" t="s">
        <v>1881</v>
      </c>
      <c r="I963" s="8" t="s">
        <v>3237</v>
      </c>
      <c r="J963" s="8" t="s">
        <v>712</v>
      </c>
      <c r="K963" s="7" t="s">
        <v>1882</v>
      </c>
      <c r="L963" s="8">
        <v>3000000</v>
      </c>
      <c r="M963" s="16">
        <f t="shared" si="30"/>
        <v>30</v>
      </c>
      <c r="N963" s="16">
        <f t="shared" si="31"/>
        <v>0.3</v>
      </c>
    </row>
    <row r="964" spans="1:14" x14ac:dyDescent="0.2">
      <c r="A964" s="22">
        <v>42964</v>
      </c>
      <c r="B964" s="7">
        <v>98</v>
      </c>
      <c r="C964" s="8" t="s">
        <v>1206</v>
      </c>
      <c r="D964" s="8" t="s">
        <v>1245</v>
      </c>
      <c r="E964" s="8" t="s">
        <v>1246</v>
      </c>
      <c r="F964" s="8" t="s">
        <v>14</v>
      </c>
      <c r="G964" s="7" t="s">
        <v>1812</v>
      </c>
      <c r="H964" s="8" t="s">
        <v>3037</v>
      </c>
      <c r="I964" s="8" t="s">
        <v>3231</v>
      </c>
      <c r="J964" s="8" t="s">
        <v>1813</v>
      </c>
      <c r="K964" s="7" t="s">
        <v>1883</v>
      </c>
      <c r="L964" s="8">
        <v>1000000</v>
      </c>
      <c r="M964" s="16">
        <f t="shared" si="30"/>
        <v>10</v>
      </c>
      <c r="N964" s="16">
        <f t="shared" si="31"/>
        <v>0.1</v>
      </c>
    </row>
    <row r="965" spans="1:14" x14ac:dyDescent="0.2">
      <c r="A965" s="22">
        <v>42964</v>
      </c>
      <c r="B965" s="7">
        <v>98</v>
      </c>
      <c r="C965" s="8" t="s">
        <v>1206</v>
      </c>
      <c r="D965" s="8" t="s">
        <v>1245</v>
      </c>
      <c r="E965" s="8" t="s">
        <v>1246</v>
      </c>
      <c r="F965" s="8" t="s">
        <v>14</v>
      </c>
      <c r="G965" s="7" t="s">
        <v>1812</v>
      </c>
      <c r="H965" s="8" t="s">
        <v>3038</v>
      </c>
      <c r="I965" s="8" t="s">
        <v>3237</v>
      </c>
      <c r="J965" s="8" t="s">
        <v>1813</v>
      </c>
      <c r="K965" s="7" t="s">
        <v>1884</v>
      </c>
      <c r="L965" s="8">
        <v>2000000</v>
      </c>
      <c r="M965" s="16">
        <f t="shared" si="30"/>
        <v>20</v>
      </c>
      <c r="N965" s="16">
        <f t="shared" si="31"/>
        <v>0.2</v>
      </c>
    </row>
    <row r="966" spans="1:14" x14ac:dyDescent="0.2">
      <c r="A966" s="22">
        <v>42964</v>
      </c>
      <c r="B966" s="7">
        <v>98</v>
      </c>
      <c r="C966" s="8" t="s">
        <v>1206</v>
      </c>
      <c r="D966" s="8" t="s">
        <v>1245</v>
      </c>
      <c r="E966" s="8" t="s">
        <v>1246</v>
      </c>
      <c r="F966" s="8" t="s">
        <v>14</v>
      </c>
      <c r="G966" s="7" t="s">
        <v>1812</v>
      </c>
      <c r="H966" s="8" t="s">
        <v>3039</v>
      </c>
      <c r="I966" s="8" t="s">
        <v>3231</v>
      </c>
      <c r="J966" s="8" t="s">
        <v>1813</v>
      </c>
      <c r="K966" s="7" t="s">
        <v>1885</v>
      </c>
      <c r="L966" s="8">
        <v>1500000</v>
      </c>
      <c r="M966" s="16">
        <f t="shared" si="30"/>
        <v>15</v>
      </c>
      <c r="N966" s="16">
        <f t="shared" si="31"/>
        <v>0.15</v>
      </c>
    </row>
    <row r="967" spans="1:14" x14ac:dyDescent="0.2">
      <c r="A967" s="22">
        <v>42964</v>
      </c>
      <c r="B967" s="7">
        <v>98</v>
      </c>
      <c r="C967" s="8" t="s">
        <v>1206</v>
      </c>
      <c r="D967" s="8" t="s">
        <v>1245</v>
      </c>
      <c r="E967" s="8" t="s">
        <v>1246</v>
      </c>
      <c r="F967" s="8" t="s">
        <v>14</v>
      </c>
      <c r="G967" s="7" t="s">
        <v>1812</v>
      </c>
      <c r="H967" s="8" t="s">
        <v>3040</v>
      </c>
      <c r="I967" s="8" t="s">
        <v>2686</v>
      </c>
      <c r="J967" s="8" t="s">
        <v>1813</v>
      </c>
      <c r="K967" s="7" t="s">
        <v>1886</v>
      </c>
      <c r="L967" s="8">
        <v>1000000</v>
      </c>
      <c r="M967" s="16">
        <f t="shared" si="30"/>
        <v>10</v>
      </c>
      <c r="N967" s="16">
        <f t="shared" si="31"/>
        <v>0.1</v>
      </c>
    </row>
    <row r="968" spans="1:14" x14ac:dyDescent="0.2">
      <c r="A968" s="22">
        <v>42964</v>
      </c>
      <c r="B968" s="7">
        <v>98</v>
      </c>
      <c r="C968" s="8" t="s">
        <v>1206</v>
      </c>
      <c r="D968" s="8" t="s">
        <v>1245</v>
      </c>
      <c r="E968" s="8" t="s">
        <v>1246</v>
      </c>
      <c r="F968" s="8" t="s">
        <v>14</v>
      </c>
      <c r="G968" s="7" t="s">
        <v>1812</v>
      </c>
      <c r="H968" s="8" t="s">
        <v>3041</v>
      </c>
      <c r="I968" s="8" t="s">
        <v>2686</v>
      </c>
      <c r="J968" s="8" t="s">
        <v>1813</v>
      </c>
      <c r="K968" s="7" t="s">
        <v>1887</v>
      </c>
      <c r="L968" s="8">
        <v>3000000</v>
      </c>
      <c r="M968" s="16">
        <f t="shared" si="30"/>
        <v>30</v>
      </c>
      <c r="N968" s="16">
        <f t="shared" si="31"/>
        <v>0.3</v>
      </c>
    </row>
    <row r="969" spans="1:14" x14ac:dyDescent="0.2">
      <c r="A969" s="22">
        <v>42964</v>
      </c>
      <c r="B969" s="7">
        <v>98</v>
      </c>
      <c r="C969" s="8" t="s">
        <v>1206</v>
      </c>
      <c r="D969" s="8" t="s">
        <v>1245</v>
      </c>
      <c r="E969" s="8" t="s">
        <v>1246</v>
      </c>
      <c r="F969" s="8" t="s">
        <v>14</v>
      </c>
      <c r="G969" s="7" t="s">
        <v>1812</v>
      </c>
      <c r="H969" s="8" t="s">
        <v>3042</v>
      </c>
      <c r="I969" s="8" t="s">
        <v>3256</v>
      </c>
      <c r="J969" s="8" t="s">
        <v>1813</v>
      </c>
      <c r="K969" s="7" t="s">
        <v>1888</v>
      </c>
      <c r="L969" s="8">
        <v>1500000</v>
      </c>
      <c r="M969" s="16">
        <f t="shared" si="30"/>
        <v>15</v>
      </c>
      <c r="N969" s="16">
        <f t="shared" si="31"/>
        <v>0.15</v>
      </c>
    </row>
    <row r="970" spans="1:14" x14ac:dyDescent="0.2">
      <c r="A970" s="22">
        <v>42964</v>
      </c>
      <c r="B970" s="7">
        <v>98</v>
      </c>
      <c r="C970" s="8" t="s">
        <v>1206</v>
      </c>
      <c r="D970" s="8" t="s">
        <v>1245</v>
      </c>
      <c r="E970" s="8" t="s">
        <v>1246</v>
      </c>
      <c r="F970" s="8" t="s">
        <v>14</v>
      </c>
      <c r="G970" s="7" t="s">
        <v>1145</v>
      </c>
      <c r="H970" s="8" t="s">
        <v>1889</v>
      </c>
      <c r="I970" s="8" t="s">
        <v>2685</v>
      </c>
      <c r="J970" s="8" t="s">
        <v>1147</v>
      </c>
      <c r="K970" s="7" t="s">
        <v>1890</v>
      </c>
      <c r="L970" s="8">
        <v>4500000</v>
      </c>
      <c r="M970" s="16">
        <f t="shared" si="30"/>
        <v>45</v>
      </c>
      <c r="N970" s="16">
        <f t="shared" si="31"/>
        <v>0.45</v>
      </c>
    </row>
    <row r="971" spans="1:14" x14ac:dyDescent="0.2">
      <c r="A971" s="22">
        <v>42964</v>
      </c>
      <c r="B971" s="7">
        <v>98</v>
      </c>
      <c r="C971" s="8" t="s">
        <v>1206</v>
      </c>
      <c r="D971" s="8" t="s">
        <v>1245</v>
      </c>
      <c r="E971" s="8" t="s">
        <v>1246</v>
      </c>
      <c r="F971" s="8" t="s">
        <v>14</v>
      </c>
      <c r="G971" s="7" t="s">
        <v>1145</v>
      </c>
      <c r="H971" s="8" t="s">
        <v>3043</v>
      </c>
      <c r="I971" s="8" t="s">
        <v>2685</v>
      </c>
      <c r="J971" s="8" t="s">
        <v>1147</v>
      </c>
      <c r="K971" s="7" t="s">
        <v>1891</v>
      </c>
      <c r="L971" s="8">
        <v>2500000</v>
      </c>
      <c r="M971" s="16">
        <f t="shared" si="30"/>
        <v>25</v>
      </c>
      <c r="N971" s="16">
        <f t="shared" si="31"/>
        <v>0.25</v>
      </c>
    </row>
    <row r="972" spans="1:14" x14ac:dyDescent="0.2">
      <c r="A972" s="22">
        <v>42964</v>
      </c>
      <c r="B972" s="7">
        <v>98</v>
      </c>
      <c r="C972" s="8" t="s">
        <v>1206</v>
      </c>
      <c r="D972" s="8" t="s">
        <v>1245</v>
      </c>
      <c r="E972" s="8" t="s">
        <v>1246</v>
      </c>
      <c r="F972" s="8" t="s">
        <v>14</v>
      </c>
      <c r="G972" s="7" t="s">
        <v>1145</v>
      </c>
      <c r="H972" s="8" t="s">
        <v>1892</v>
      </c>
      <c r="I972" s="8" t="s">
        <v>2685</v>
      </c>
      <c r="J972" s="8" t="s">
        <v>1147</v>
      </c>
      <c r="K972" s="7" t="s">
        <v>1893</v>
      </c>
      <c r="L972" s="8">
        <v>9000000</v>
      </c>
      <c r="M972" s="16">
        <f t="shared" si="30"/>
        <v>90</v>
      </c>
      <c r="N972" s="16">
        <f t="shared" si="31"/>
        <v>0.9</v>
      </c>
    </row>
    <row r="973" spans="1:14" x14ac:dyDescent="0.2">
      <c r="A973" s="22">
        <v>42964</v>
      </c>
      <c r="B973" s="7">
        <v>98</v>
      </c>
      <c r="C973" s="8" t="s">
        <v>1206</v>
      </c>
      <c r="D973" s="8" t="s">
        <v>1245</v>
      </c>
      <c r="E973" s="8" t="s">
        <v>1246</v>
      </c>
      <c r="F973" s="8" t="s">
        <v>14</v>
      </c>
      <c r="G973" s="7" t="s">
        <v>1145</v>
      </c>
      <c r="H973" s="8" t="s">
        <v>1894</v>
      </c>
      <c r="I973" s="8" t="s">
        <v>3231</v>
      </c>
      <c r="J973" s="8" t="s">
        <v>1147</v>
      </c>
      <c r="K973" s="7" t="s">
        <v>1895</v>
      </c>
      <c r="L973" s="8">
        <v>1500000</v>
      </c>
      <c r="M973" s="16">
        <f t="shared" si="30"/>
        <v>15</v>
      </c>
      <c r="N973" s="16">
        <f t="shared" si="31"/>
        <v>0.15</v>
      </c>
    </row>
    <row r="974" spans="1:14" x14ac:dyDescent="0.2">
      <c r="A974" s="22">
        <v>42964</v>
      </c>
      <c r="B974" s="7">
        <v>98</v>
      </c>
      <c r="C974" s="8" t="s">
        <v>1206</v>
      </c>
      <c r="D974" s="8" t="s">
        <v>1245</v>
      </c>
      <c r="E974" s="8" t="s">
        <v>1246</v>
      </c>
      <c r="F974" s="8" t="s">
        <v>14</v>
      </c>
      <c r="G974" s="7" t="s">
        <v>1145</v>
      </c>
      <c r="H974" s="8" t="s">
        <v>3044</v>
      </c>
      <c r="I974" s="8" t="s">
        <v>2681</v>
      </c>
      <c r="J974" s="8" t="s">
        <v>1147</v>
      </c>
      <c r="K974" s="7" t="s">
        <v>1896</v>
      </c>
      <c r="L974" s="8">
        <v>2500000</v>
      </c>
      <c r="M974" s="16">
        <f t="shared" si="30"/>
        <v>25</v>
      </c>
      <c r="N974" s="16">
        <f t="shared" si="31"/>
        <v>0.25</v>
      </c>
    </row>
    <row r="975" spans="1:14" x14ac:dyDescent="0.2">
      <c r="A975" s="22">
        <v>42964</v>
      </c>
      <c r="B975" s="7">
        <v>98</v>
      </c>
      <c r="C975" s="8" t="s">
        <v>1206</v>
      </c>
      <c r="D975" s="8" t="s">
        <v>1245</v>
      </c>
      <c r="E975" s="8" t="s">
        <v>1246</v>
      </c>
      <c r="F975" s="8" t="s">
        <v>14</v>
      </c>
      <c r="G975" s="7" t="s">
        <v>1897</v>
      </c>
      <c r="H975" s="8" t="s">
        <v>3045</v>
      </c>
      <c r="I975" s="8" t="s">
        <v>2684</v>
      </c>
      <c r="J975" s="8" t="s">
        <v>1898</v>
      </c>
      <c r="K975" s="7" t="s">
        <v>1899</v>
      </c>
      <c r="L975" s="8">
        <v>4900000</v>
      </c>
      <c r="M975" s="16">
        <f t="shared" si="30"/>
        <v>49</v>
      </c>
      <c r="N975" s="16">
        <f t="shared" si="31"/>
        <v>0.49</v>
      </c>
    </row>
    <row r="976" spans="1:14" x14ac:dyDescent="0.2">
      <c r="A976" s="22">
        <v>42964</v>
      </c>
      <c r="B976" s="7">
        <v>98</v>
      </c>
      <c r="C976" s="8" t="s">
        <v>1206</v>
      </c>
      <c r="D976" s="8" t="s">
        <v>1245</v>
      </c>
      <c r="E976" s="8" t="s">
        <v>1246</v>
      </c>
      <c r="F976" s="8" t="s">
        <v>14</v>
      </c>
      <c r="G976" s="7" t="s">
        <v>1897</v>
      </c>
      <c r="H976" s="8" t="s">
        <v>3046</v>
      </c>
      <c r="I976" s="8" t="s">
        <v>2683</v>
      </c>
      <c r="J976" s="8" t="s">
        <v>1898</v>
      </c>
      <c r="K976" s="7" t="s">
        <v>1900</v>
      </c>
      <c r="L976" s="8">
        <v>1600000</v>
      </c>
      <c r="M976" s="16">
        <f t="shared" si="30"/>
        <v>16</v>
      </c>
      <c r="N976" s="16">
        <f t="shared" si="31"/>
        <v>0.16</v>
      </c>
    </row>
    <row r="977" spans="1:14" x14ac:dyDescent="0.2">
      <c r="A977" s="22">
        <v>42964</v>
      </c>
      <c r="B977" s="7">
        <v>98</v>
      </c>
      <c r="C977" s="8" t="s">
        <v>1206</v>
      </c>
      <c r="D977" s="8" t="s">
        <v>1245</v>
      </c>
      <c r="E977" s="8" t="s">
        <v>1246</v>
      </c>
      <c r="F977" s="8" t="s">
        <v>14</v>
      </c>
      <c r="G977" s="7" t="s">
        <v>1897</v>
      </c>
      <c r="H977" s="8" t="s">
        <v>3047</v>
      </c>
      <c r="I977" s="8" t="s">
        <v>2685</v>
      </c>
      <c r="J977" s="8" t="s">
        <v>1898</v>
      </c>
      <c r="K977" s="7" t="s">
        <v>1901</v>
      </c>
      <c r="L977" s="8">
        <v>1500000</v>
      </c>
      <c r="M977" s="16">
        <f t="shared" si="30"/>
        <v>15</v>
      </c>
      <c r="N977" s="16">
        <f t="shared" si="31"/>
        <v>0.15</v>
      </c>
    </row>
    <row r="978" spans="1:14" x14ac:dyDescent="0.2">
      <c r="A978" s="22">
        <v>42964</v>
      </c>
      <c r="B978" s="7">
        <v>98</v>
      </c>
      <c r="C978" s="8" t="s">
        <v>1206</v>
      </c>
      <c r="D978" s="8" t="s">
        <v>1245</v>
      </c>
      <c r="E978" s="8" t="s">
        <v>1246</v>
      </c>
      <c r="F978" s="8" t="s">
        <v>14</v>
      </c>
      <c r="G978" s="7" t="s">
        <v>1897</v>
      </c>
      <c r="H978" s="8" t="s">
        <v>3048</v>
      </c>
      <c r="I978" s="8" t="s">
        <v>2685</v>
      </c>
      <c r="J978" s="8" t="s">
        <v>1898</v>
      </c>
      <c r="K978" s="7" t="s">
        <v>1902</v>
      </c>
      <c r="L978" s="8">
        <v>2000000</v>
      </c>
      <c r="M978" s="16">
        <f t="shared" si="30"/>
        <v>20</v>
      </c>
      <c r="N978" s="16">
        <f t="shared" si="31"/>
        <v>0.2</v>
      </c>
    </row>
    <row r="979" spans="1:14" x14ac:dyDescent="0.2">
      <c r="A979" s="22">
        <v>42964</v>
      </c>
      <c r="B979" s="7">
        <v>137</v>
      </c>
      <c r="C979" s="8" t="s">
        <v>26</v>
      </c>
      <c r="D979" s="8" t="s">
        <v>27</v>
      </c>
      <c r="E979" s="8" t="s">
        <v>20</v>
      </c>
      <c r="F979" s="8" t="s">
        <v>14</v>
      </c>
      <c r="G979" s="7" t="s">
        <v>122</v>
      </c>
      <c r="H979" s="8" t="s">
        <v>1903</v>
      </c>
      <c r="I979" s="8" t="s">
        <v>3231</v>
      </c>
      <c r="J979" s="8" t="s">
        <v>123</v>
      </c>
      <c r="K979" s="7" t="s">
        <v>1904</v>
      </c>
      <c r="L979" s="8">
        <v>7500000</v>
      </c>
      <c r="M979" s="16">
        <f t="shared" si="30"/>
        <v>75</v>
      </c>
      <c r="N979" s="16">
        <f t="shared" si="31"/>
        <v>0.75</v>
      </c>
    </row>
    <row r="980" spans="1:14" x14ac:dyDescent="0.2">
      <c r="A980" s="22">
        <v>42964</v>
      </c>
      <c r="B980" s="7">
        <v>137</v>
      </c>
      <c r="C980" s="8" t="s">
        <v>26</v>
      </c>
      <c r="D980" s="8" t="s">
        <v>27</v>
      </c>
      <c r="E980" s="8" t="s">
        <v>20</v>
      </c>
      <c r="F980" s="8" t="s">
        <v>14</v>
      </c>
      <c r="G980" s="7" t="s">
        <v>122</v>
      </c>
      <c r="H980" s="8" t="s">
        <v>3049</v>
      </c>
      <c r="I980" s="8" t="s">
        <v>3246</v>
      </c>
      <c r="J980" s="8" t="s">
        <v>123</v>
      </c>
      <c r="K980" s="7" t="s">
        <v>1905</v>
      </c>
      <c r="L980" s="8">
        <v>3000000</v>
      </c>
      <c r="M980" s="16">
        <f t="shared" si="30"/>
        <v>30</v>
      </c>
      <c r="N980" s="16">
        <f t="shared" si="31"/>
        <v>0.3</v>
      </c>
    </row>
    <row r="981" spans="1:14" x14ac:dyDescent="0.2">
      <c r="A981" s="22">
        <v>42964</v>
      </c>
      <c r="B981" s="7">
        <v>137</v>
      </c>
      <c r="C981" s="8" t="s">
        <v>26</v>
      </c>
      <c r="D981" s="8" t="s">
        <v>27</v>
      </c>
      <c r="E981" s="8" t="s">
        <v>20</v>
      </c>
      <c r="F981" s="8" t="s">
        <v>14</v>
      </c>
      <c r="G981" s="7" t="s">
        <v>122</v>
      </c>
      <c r="H981" s="8" t="s">
        <v>2702</v>
      </c>
      <c r="I981" s="8" t="s">
        <v>3246</v>
      </c>
      <c r="J981" s="8" t="s">
        <v>123</v>
      </c>
      <c r="K981" s="7" t="s">
        <v>1906</v>
      </c>
      <c r="L981" s="8">
        <v>3000000</v>
      </c>
      <c r="M981" s="16">
        <f t="shared" si="30"/>
        <v>30</v>
      </c>
      <c r="N981" s="16">
        <f t="shared" si="31"/>
        <v>0.3</v>
      </c>
    </row>
    <row r="982" spans="1:14" x14ac:dyDescent="0.2">
      <c r="A982" s="22">
        <v>42964</v>
      </c>
      <c r="B982" s="7">
        <v>137</v>
      </c>
      <c r="C982" s="8" t="s">
        <v>26</v>
      </c>
      <c r="D982" s="8" t="s">
        <v>27</v>
      </c>
      <c r="E982" s="8" t="s">
        <v>20</v>
      </c>
      <c r="F982" s="8" t="s">
        <v>14</v>
      </c>
      <c r="G982" s="7" t="s">
        <v>122</v>
      </c>
      <c r="H982" s="8" t="s">
        <v>1907</v>
      </c>
      <c r="I982" s="8" t="s">
        <v>3246</v>
      </c>
      <c r="J982" s="8" t="s">
        <v>123</v>
      </c>
      <c r="K982" s="7" t="s">
        <v>1908</v>
      </c>
      <c r="L982" s="8">
        <v>3000000</v>
      </c>
      <c r="M982" s="16">
        <f t="shared" si="30"/>
        <v>30</v>
      </c>
      <c r="N982" s="16">
        <f t="shared" si="31"/>
        <v>0.3</v>
      </c>
    </row>
    <row r="983" spans="1:14" x14ac:dyDescent="0.2">
      <c r="A983" s="22">
        <v>42964</v>
      </c>
      <c r="B983" s="7">
        <v>137</v>
      </c>
      <c r="C983" s="8" t="s">
        <v>26</v>
      </c>
      <c r="D983" s="8" t="s">
        <v>27</v>
      </c>
      <c r="E983" s="8" t="s">
        <v>20</v>
      </c>
      <c r="F983" s="8" t="s">
        <v>14</v>
      </c>
      <c r="G983" s="7" t="s">
        <v>122</v>
      </c>
      <c r="H983" s="8" t="s">
        <v>1909</v>
      </c>
      <c r="I983" s="8" t="s">
        <v>3246</v>
      </c>
      <c r="J983" s="8" t="s">
        <v>123</v>
      </c>
      <c r="K983" s="7" t="s">
        <v>1910</v>
      </c>
      <c r="L983" s="8">
        <v>3000000</v>
      </c>
      <c r="M983" s="16">
        <f t="shared" si="30"/>
        <v>30</v>
      </c>
      <c r="N983" s="16">
        <f t="shared" si="31"/>
        <v>0.3</v>
      </c>
    </row>
    <row r="984" spans="1:14" x14ac:dyDescent="0.2">
      <c r="A984" s="22">
        <v>42964</v>
      </c>
      <c r="B984" s="7">
        <v>137</v>
      </c>
      <c r="C984" s="8" t="s">
        <v>26</v>
      </c>
      <c r="D984" s="8" t="s">
        <v>27</v>
      </c>
      <c r="E984" s="8" t="s">
        <v>20</v>
      </c>
      <c r="F984" s="8" t="s">
        <v>14</v>
      </c>
      <c r="G984" s="7" t="s">
        <v>122</v>
      </c>
      <c r="H984" s="8" t="s">
        <v>1911</v>
      </c>
      <c r="I984" s="8" t="s">
        <v>3246</v>
      </c>
      <c r="J984" s="8" t="s">
        <v>123</v>
      </c>
      <c r="K984" s="7" t="s">
        <v>1912</v>
      </c>
      <c r="L984" s="8">
        <v>3500000</v>
      </c>
      <c r="M984" s="16">
        <f t="shared" si="30"/>
        <v>35</v>
      </c>
      <c r="N984" s="16">
        <f t="shared" si="31"/>
        <v>0.35</v>
      </c>
    </row>
    <row r="985" spans="1:14" x14ac:dyDescent="0.2">
      <c r="A985" s="22">
        <v>42964</v>
      </c>
      <c r="B985" s="7">
        <v>137</v>
      </c>
      <c r="C985" s="8" t="s">
        <v>26</v>
      </c>
      <c r="D985" s="8" t="s">
        <v>27</v>
      </c>
      <c r="E985" s="8" t="s">
        <v>20</v>
      </c>
      <c r="F985" s="8" t="s">
        <v>14</v>
      </c>
      <c r="G985" s="7" t="s">
        <v>122</v>
      </c>
      <c r="H985" s="8" t="s">
        <v>1913</v>
      </c>
      <c r="I985" s="8" t="s">
        <v>3246</v>
      </c>
      <c r="J985" s="8" t="s">
        <v>123</v>
      </c>
      <c r="K985" s="7" t="s">
        <v>1914</v>
      </c>
      <c r="L985" s="8">
        <v>3500000</v>
      </c>
      <c r="M985" s="16">
        <f t="shared" si="30"/>
        <v>35</v>
      </c>
      <c r="N985" s="16">
        <f t="shared" si="31"/>
        <v>0.35</v>
      </c>
    </row>
    <row r="986" spans="1:14" x14ac:dyDescent="0.2">
      <c r="A986" s="22">
        <v>42964</v>
      </c>
      <c r="B986" s="7">
        <v>137</v>
      </c>
      <c r="C986" s="8" t="s">
        <v>26</v>
      </c>
      <c r="D986" s="8" t="s">
        <v>27</v>
      </c>
      <c r="E986" s="8" t="s">
        <v>20</v>
      </c>
      <c r="F986" s="8" t="s">
        <v>14</v>
      </c>
      <c r="G986" s="7" t="s">
        <v>122</v>
      </c>
      <c r="H986" s="8" t="s">
        <v>1915</v>
      </c>
      <c r="I986" s="8" t="s">
        <v>3246</v>
      </c>
      <c r="J986" s="8" t="s">
        <v>123</v>
      </c>
      <c r="K986" s="7" t="s">
        <v>1916</v>
      </c>
      <c r="L986" s="8">
        <v>3500000</v>
      </c>
      <c r="M986" s="16">
        <f t="shared" si="30"/>
        <v>35</v>
      </c>
      <c r="N986" s="16">
        <f t="shared" si="31"/>
        <v>0.35</v>
      </c>
    </row>
    <row r="987" spans="1:14" x14ac:dyDescent="0.2">
      <c r="A987" s="22">
        <v>42964</v>
      </c>
      <c r="B987" s="7">
        <v>139</v>
      </c>
      <c r="C987" s="8" t="s">
        <v>1219</v>
      </c>
      <c r="D987" s="8" t="s">
        <v>20</v>
      </c>
      <c r="E987" s="8" t="s">
        <v>20</v>
      </c>
      <c r="F987" s="8" t="s">
        <v>14</v>
      </c>
      <c r="G987" s="7" t="s">
        <v>152</v>
      </c>
      <c r="H987" s="8" t="s">
        <v>1917</v>
      </c>
      <c r="I987" s="8" t="s">
        <v>3231</v>
      </c>
      <c r="J987" s="8" t="s">
        <v>154</v>
      </c>
      <c r="K987" s="7" t="s">
        <v>1918</v>
      </c>
      <c r="L987" s="8">
        <v>5000000</v>
      </c>
      <c r="M987" s="16">
        <f t="shared" si="30"/>
        <v>50</v>
      </c>
      <c r="N987" s="16">
        <f t="shared" si="31"/>
        <v>0.5</v>
      </c>
    </row>
    <row r="988" spans="1:14" x14ac:dyDescent="0.2">
      <c r="A988" s="22">
        <v>42965</v>
      </c>
      <c r="B988" s="7">
        <v>14</v>
      </c>
      <c r="C988" s="8" t="s">
        <v>1165</v>
      </c>
      <c r="D988" s="8" t="s">
        <v>1237</v>
      </c>
      <c r="E988" s="8" t="s">
        <v>29</v>
      </c>
      <c r="F988" s="8" t="s">
        <v>29</v>
      </c>
      <c r="G988" s="7" t="s">
        <v>122</v>
      </c>
      <c r="H988" s="8" t="s">
        <v>1919</v>
      </c>
      <c r="I988" s="8" t="s">
        <v>3231</v>
      </c>
      <c r="J988" s="8" t="s">
        <v>123</v>
      </c>
      <c r="K988" s="7" t="s">
        <v>1920</v>
      </c>
      <c r="L988" s="8">
        <v>5000000</v>
      </c>
      <c r="M988" s="16">
        <f t="shared" si="30"/>
        <v>50</v>
      </c>
      <c r="N988" s="16">
        <f t="shared" si="31"/>
        <v>0.5</v>
      </c>
    </row>
    <row r="989" spans="1:14" x14ac:dyDescent="0.2">
      <c r="A989" s="22">
        <v>42965</v>
      </c>
      <c r="B989" s="7">
        <v>14</v>
      </c>
      <c r="C989" s="8" t="s">
        <v>1165</v>
      </c>
      <c r="D989" s="8" t="s">
        <v>1237</v>
      </c>
      <c r="E989" s="8" t="s">
        <v>29</v>
      </c>
      <c r="F989" s="8" t="s">
        <v>29</v>
      </c>
      <c r="G989" s="7" t="s">
        <v>122</v>
      </c>
      <c r="H989" s="8" t="s">
        <v>3050</v>
      </c>
      <c r="I989" s="8" t="s">
        <v>2683</v>
      </c>
      <c r="J989" s="8" t="s">
        <v>123</v>
      </c>
      <c r="K989" s="7" t="s">
        <v>1921</v>
      </c>
      <c r="L989" s="8">
        <v>5000000</v>
      </c>
      <c r="M989" s="16">
        <f t="shared" si="30"/>
        <v>50</v>
      </c>
      <c r="N989" s="16">
        <f t="shared" si="31"/>
        <v>0.5</v>
      </c>
    </row>
    <row r="990" spans="1:14" x14ac:dyDescent="0.2">
      <c r="A990" s="22">
        <v>42965</v>
      </c>
      <c r="B990" s="7">
        <v>14</v>
      </c>
      <c r="C990" s="8" t="s">
        <v>1165</v>
      </c>
      <c r="D990" s="8" t="s">
        <v>1237</v>
      </c>
      <c r="E990" s="8" t="s">
        <v>29</v>
      </c>
      <c r="F990" s="8" t="s">
        <v>29</v>
      </c>
      <c r="G990" s="7" t="s">
        <v>122</v>
      </c>
      <c r="H990" s="8" t="s">
        <v>3051</v>
      </c>
      <c r="I990" s="8" t="s">
        <v>2683</v>
      </c>
      <c r="J990" s="8" t="s">
        <v>123</v>
      </c>
      <c r="K990" s="7" t="s">
        <v>1922</v>
      </c>
      <c r="L990" s="8">
        <v>5000000</v>
      </c>
      <c r="M990" s="16">
        <f t="shared" si="30"/>
        <v>50</v>
      </c>
      <c r="N990" s="16">
        <f t="shared" si="31"/>
        <v>0.5</v>
      </c>
    </row>
    <row r="991" spans="1:14" x14ac:dyDescent="0.2">
      <c r="A991" s="22">
        <v>42965</v>
      </c>
      <c r="B991" s="7">
        <v>14</v>
      </c>
      <c r="C991" s="8" t="s">
        <v>1165</v>
      </c>
      <c r="D991" s="8" t="s">
        <v>1237</v>
      </c>
      <c r="E991" s="8" t="s">
        <v>29</v>
      </c>
      <c r="F991" s="8" t="s">
        <v>29</v>
      </c>
      <c r="G991" s="7" t="s">
        <v>122</v>
      </c>
      <c r="H991" s="8" t="s">
        <v>3052</v>
      </c>
      <c r="I991" s="8" t="s">
        <v>2683</v>
      </c>
      <c r="J991" s="8" t="s">
        <v>123</v>
      </c>
      <c r="K991" s="7" t="s">
        <v>1923</v>
      </c>
      <c r="L991" s="8">
        <v>5000000</v>
      </c>
      <c r="M991" s="16">
        <f t="shared" si="30"/>
        <v>50</v>
      </c>
      <c r="N991" s="16">
        <f t="shared" si="31"/>
        <v>0.5</v>
      </c>
    </row>
    <row r="992" spans="1:14" x14ac:dyDescent="0.2">
      <c r="A992" s="22">
        <v>42965</v>
      </c>
      <c r="B992" s="7">
        <v>14</v>
      </c>
      <c r="C992" s="8" t="s">
        <v>1165</v>
      </c>
      <c r="D992" s="8" t="s">
        <v>1237</v>
      </c>
      <c r="E992" s="8" t="s">
        <v>29</v>
      </c>
      <c r="F992" s="8" t="s">
        <v>29</v>
      </c>
      <c r="G992" s="7" t="s">
        <v>122</v>
      </c>
      <c r="H992" s="8" t="s">
        <v>3053</v>
      </c>
      <c r="I992" s="8" t="s">
        <v>2683</v>
      </c>
      <c r="J992" s="8" t="s">
        <v>123</v>
      </c>
      <c r="K992" s="7" t="s">
        <v>1924</v>
      </c>
      <c r="L992" s="8">
        <v>5000000</v>
      </c>
      <c r="M992" s="16">
        <f t="shared" si="30"/>
        <v>50</v>
      </c>
      <c r="N992" s="16">
        <f t="shared" si="31"/>
        <v>0.5</v>
      </c>
    </row>
    <row r="993" spans="1:14" x14ac:dyDescent="0.2">
      <c r="A993" s="22">
        <v>42965</v>
      </c>
      <c r="B993" s="7">
        <v>14</v>
      </c>
      <c r="C993" s="8" t="s">
        <v>1165</v>
      </c>
      <c r="D993" s="8" t="s">
        <v>1237</v>
      </c>
      <c r="E993" s="8" t="s">
        <v>29</v>
      </c>
      <c r="F993" s="8" t="s">
        <v>29</v>
      </c>
      <c r="G993" s="7" t="s">
        <v>122</v>
      </c>
      <c r="H993" s="8" t="s">
        <v>3054</v>
      </c>
      <c r="I993" s="8" t="s">
        <v>2683</v>
      </c>
      <c r="J993" s="8" t="s">
        <v>123</v>
      </c>
      <c r="K993" s="7" t="s">
        <v>1925</v>
      </c>
      <c r="L993" s="8">
        <v>5000000</v>
      </c>
      <c r="M993" s="16">
        <f t="shared" si="30"/>
        <v>50</v>
      </c>
      <c r="N993" s="16">
        <f t="shared" si="31"/>
        <v>0.5</v>
      </c>
    </row>
    <row r="994" spans="1:14" x14ac:dyDescent="0.2">
      <c r="A994" s="22">
        <v>42965</v>
      </c>
      <c r="B994" s="7">
        <v>14</v>
      </c>
      <c r="C994" s="8" t="s">
        <v>1165</v>
      </c>
      <c r="D994" s="8" t="s">
        <v>1237</v>
      </c>
      <c r="E994" s="8" t="s">
        <v>29</v>
      </c>
      <c r="F994" s="8" t="s">
        <v>29</v>
      </c>
      <c r="G994" s="7" t="s">
        <v>122</v>
      </c>
      <c r="H994" s="8" t="s">
        <v>1926</v>
      </c>
      <c r="I994" s="8" t="s">
        <v>2683</v>
      </c>
      <c r="J994" s="8" t="s">
        <v>123</v>
      </c>
      <c r="K994" s="7" t="s">
        <v>1927</v>
      </c>
      <c r="L994" s="8">
        <v>5000000</v>
      </c>
      <c r="M994" s="16">
        <f t="shared" si="30"/>
        <v>50</v>
      </c>
      <c r="N994" s="16">
        <f t="shared" si="31"/>
        <v>0.5</v>
      </c>
    </row>
    <row r="995" spans="1:14" x14ac:dyDescent="0.2">
      <c r="A995" s="22">
        <v>42965</v>
      </c>
      <c r="B995" s="7">
        <v>73</v>
      </c>
      <c r="C995" s="8" t="s">
        <v>1824</v>
      </c>
      <c r="D995" s="8" t="s">
        <v>1825</v>
      </c>
      <c r="E995" s="8" t="s">
        <v>1240</v>
      </c>
      <c r="F995" s="8" t="s">
        <v>1240</v>
      </c>
      <c r="G995" s="7" t="s">
        <v>42</v>
      </c>
      <c r="H995" s="8" t="s">
        <v>3055</v>
      </c>
      <c r="I995" s="8" t="s">
        <v>2690</v>
      </c>
      <c r="J995" s="8" t="s">
        <v>1264</v>
      </c>
      <c r="K995" s="7" t="s">
        <v>1928</v>
      </c>
      <c r="L995" s="8">
        <v>9900000</v>
      </c>
      <c r="M995" s="16">
        <f t="shared" si="30"/>
        <v>99</v>
      </c>
      <c r="N995" s="16">
        <f t="shared" si="31"/>
        <v>0.99</v>
      </c>
    </row>
    <row r="996" spans="1:14" x14ac:dyDescent="0.2">
      <c r="A996" s="22">
        <v>42965</v>
      </c>
      <c r="B996" s="7">
        <v>73</v>
      </c>
      <c r="C996" s="8" t="s">
        <v>1824</v>
      </c>
      <c r="D996" s="8" t="s">
        <v>1825</v>
      </c>
      <c r="E996" s="8" t="s">
        <v>1240</v>
      </c>
      <c r="F996" s="8" t="s">
        <v>1240</v>
      </c>
      <c r="G996" s="7" t="s">
        <v>42</v>
      </c>
      <c r="H996" s="8" t="s">
        <v>3056</v>
      </c>
      <c r="I996" s="8" t="s">
        <v>2690</v>
      </c>
      <c r="J996" s="8" t="s">
        <v>1264</v>
      </c>
      <c r="K996" s="7" t="s">
        <v>1929</v>
      </c>
      <c r="L996" s="8">
        <v>9900000</v>
      </c>
      <c r="M996" s="16">
        <f t="shared" si="30"/>
        <v>99</v>
      </c>
      <c r="N996" s="16">
        <f t="shared" si="31"/>
        <v>0.99</v>
      </c>
    </row>
    <row r="997" spans="1:14" x14ac:dyDescent="0.2">
      <c r="A997" s="22">
        <v>42965</v>
      </c>
      <c r="B997" s="7">
        <v>73</v>
      </c>
      <c r="C997" s="8" t="s">
        <v>1824</v>
      </c>
      <c r="D997" s="8" t="s">
        <v>1825</v>
      </c>
      <c r="E997" s="8" t="s">
        <v>1240</v>
      </c>
      <c r="F997" s="8" t="s">
        <v>1240</v>
      </c>
      <c r="G997" s="7" t="s">
        <v>42</v>
      </c>
      <c r="H997" s="8" t="s">
        <v>1930</v>
      </c>
      <c r="I997" s="8" t="s">
        <v>2690</v>
      </c>
      <c r="J997" s="8" t="s">
        <v>1264</v>
      </c>
      <c r="K997" s="7" t="s">
        <v>1931</v>
      </c>
      <c r="L997" s="8">
        <v>9900000</v>
      </c>
      <c r="M997" s="16">
        <f t="shared" si="30"/>
        <v>99</v>
      </c>
      <c r="N997" s="16">
        <f t="shared" si="31"/>
        <v>0.99</v>
      </c>
    </row>
    <row r="998" spans="1:14" x14ac:dyDescent="0.2">
      <c r="A998" s="22">
        <v>42965</v>
      </c>
      <c r="B998" s="7">
        <v>73</v>
      </c>
      <c r="C998" s="8" t="s">
        <v>1824</v>
      </c>
      <c r="D998" s="8" t="s">
        <v>1825</v>
      </c>
      <c r="E998" s="8" t="s">
        <v>1240</v>
      </c>
      <c r="F998" s="8" t="s">
        <v>1240</v>
      </c>
      <c r="G998" s="7" t="s">
        <v>42</v>
      </c>
      <c r="H998" s="8" t="s">
        <v>1932</v>
      </c>
      <c r="I998" s="8" t="s">
        <v>2690</v>
      </c>
      <c r="J998" s="8" t="s">
        <v>1264</v>
      </c>
      <c r="K998" s="7" t="s">
        <v>1933</v>
      </c>
      <c r="L998" s="8">
        <v>9900000</v>
      </c>
      <c r="M998" s="16">
        <f t="shared" si="30"/>
        <v>99</v>
      </c>
      <c r="N998" s="16">
        <f t="shared" si="31"/>
        <v>0.99</v>
      </c>
    </row>
    <row r="999" spans="1:14" x14ac:dyDescent="0.2">
      <c r="A999" s="22">
        <v>42965</v>
      </c>
      <c r="B999" s="7">
        <v>129</v>
      </c>
      <c r="C999" s="8" t="s">
        <v>1215</v>
      </c>
      <c r="D999" s="8" t="s">
        <v>1240</v>
      </c>
      <c r="E999" s="8" t="s">
        <v>1240</v>
      </c>
      <c r="F999" s="8" t="s">
        <v>1240</v>
      </c>
      <c r="G999" s="7" t="s">
        <v>42</v>
      </c>
      <c r="H999" s="8" t="s">
        <v>3057</v>
      </c>
      <c r="I999" s="8" t="s">
        <v>2690</v>
      </c>
      <c r="J999" s="8" t="s">
        <v>1264</v>
      </c>
      <c r="K999" s="7" t="s">
        <v>1934</v>
      </c>
      <c r="L999" s="8">
        <v>7700000</v>
      </c>
      <c r="M999" s="16">
        <f t="shared" si="30"/>
        <v>77</v>
      </c>
      <c r="N999" s="16">
        <f t="shared" si="31"/>
        <v>0.77</v>
      </c>
    </row>
    <row r="1000" spans="1:14" x14ac:dyDescent="0.2">
      <c r="A1000" s="22">
        <v>42965</v>
      </c>
      <c r="B1000" s="7">
        <v>129</v>
      </c>
      <c r="C1000" s="8" t="s">
        <v>1215</v>
      </c>
      <c r="D1000" s="8" t="s">
        <v>1240</v>
      </c>
      <c r="E1000" s="8" t="s">
        <v>1240</v>
      </c>
      <c r="F1000" s="8" t="s">
        <v>1240</v>
      </c>
      <c r="G1000" s="7" t="s">
        <v>42</v>
      </c>
      <c r="H1000" s="8" t="s">
        <v>3058</v>
      </c>
      <c r="I1000" s="8" t="s">
        <v>2690</v>
      </c>
      <c r="J1000" s="8" t="s">
        <v>1264</v>
      </c>
      <c r="K1000" s="7" t="s">
        <v>1935</v>
      </c>
      <c r="L1000" s="8">
        <v>9900000</v>
      </c>
      <c r="M1000" s="16">
        <f t="shared" si="30"/>
        <v>99</v>
      </c>
      <c r="N1000" s="16">
        <f t="shared" si="31"/>
        <v>0.99</v>
      </c>
    </row>
    <row r="1001" spans="1:14" x14ac:dyDescent="0.2">
      <c r="A1001" s="22">
        <v>42965</v>
      </c>
      <c r="B1001" s="7">
        <v>129</v>
      </c>
      <c r="C1001" s="8" t="s">
        <v>1215</v>
      </c>
      <c r="D1001" s="8" t="s">
        <v>1240</v>
      </c>
      <c r="E1001" s="8" t="s">
        <v>1240</v>
      </c>
      <c r="F1001" s="8" t="s">
        <v>1240</v>
      </c>
      <c r="G1001" s="7" t="s">
        <v>42</v>
      </c>
      <c r="H1001" s="8" t="s">
        <v>1936</v>
      </c>
      <c r="I1001" s="8" t="s">
        <v>2690</v>
      </c>
      <c r="J1001" s="8" t="s">
        <v>1264</v>
      </c>
      <c r="K1001" s="7" t="s">
        <v>1937</v>
      </c>
      <c r="L1001" s="8">
        <v>9900000</v>
      </c>
      <c r="M1001" s="16">
        <f t="shared" si="30"/>
        <v>99</v>
      </c>
      <c r="N1001" s="16">
        <f t="shared" si="31"/>
        <v>0.99</v>
      </c>
    </row>
    <row r="1002" spans="1:14" x14ac:dyDescent="0.2">
      <c r="A1002" s="22">
        <v>42965</v>
      </c>
      <c r="B1002" s="7">
        <v>160</v>
      </c>
      <c r="C1002" s="8" t="s">
        <v>1240</v>
      </c>
      <c r="D1002" s="8" t="s">
        <v>1240</v>
      </c>
      <c r="E1002" s="8" t="s">
        <v>1240</v>
      </c>
      <c r="F1002" s="8" t="s">
        <v>1240</v>
      </c>
      <c r="G1002" s="7" t="s">
        <v>42</v>
      </c>
      <c r="H1002" s="8" t="s">
        <v>3059</v>
      </c>
      <c r="I1002" s="8" t="s">
        <v>2690</v>
      </c>
      <c r="J1002" s="8" t="s">
        <v>1264</v>
      </c>
      <c r="K1002" s="7" t="s">
        <v>1938</v>
      </c>
      <c r="L1002" s="8">
        <v>9900000</v>
      </c>
      <c r="M1002" s="16">
        <f t="shared" si="30"/>
        <v>99</v>
      </c>
      <c r="N1002" s="16">
        <f t="shared" si="31"/>
        <v>0.99</v>
      </c>
    </row>
    <row r="1003" spans="1:14" x14ac:dyDescent="0.2">
      <c r="A1003" s="22">
        <v>42965</v>
      </c>
      <c r="B1003" s="7">
        <v>160</v>
      </c>
      <c r="C1003" s="8" t="s">
        <v>1240</v>
      </c>
      <c r="D1003" s="8" t="s">
        <v>1240</v>
      </c>
      <c r="E1003" s="8" t="s">
        <v>1240</v>
      </c>
      <c r="F1003" s="8" t="s">
        <v>1240</v>
      </c>
      <c r="G1003" s="7" t="s">
        <v>42</v>
      </c>
      <c r="H1003" s="8" t="s">
        <v>3060</v>
      </c>
      <c r="I1003" s="8" t="s">
        <v>2690</v>
      </c>
      <c r="J1003" s="8" t="s">
        <v>1264</v>
      </c>
      <c r="K1003" s="7" t="s">
        <v>1939</v>
      </c>
      <c r="L1003" s="8">
        <v>9900000</v>
      </c>
      <c r="M1003" s="16">
        <f t="shared" si="30"/>
        <v>99</v>
      </c>
      <c r="N1003" s="16">
        <f t="shared" si="31"/>
        <v>0.99</v>
      </c>
    </row>
    <row r="1004" spans="1:14" x14ac:dyDescent="0.2">
      <c r="A1004" s="22">
        <v>42965</v>
      </c>
      <c r="B1004" s="7">
        <v>160</v>
      </c>
      <c r="C1004" s="8" t="s">
        <v>1240</v>
      </c>
      <c r="D1004" s="8" t="s">
        <v>1240</v>
      </c>
      <c r="E1004" s="8" t="s">
        <v>1240</v>
      </c>
      <c r="F1004" s="8" t="s">
        <v>1240</v>
      </c>
      <c r="G1004" s="7" t="s">
        <v>42</v>
      </c>
      <c r="H1004" s="8" t="s">
        <v>3061</v>
      </c>
      <c r="I1004" s="8" t="s">
        <v>2690</v>
      </c>
      <c r="J1004" s="8" t="s">
        <v>1264</v>
      </c>
      <c r="K1004" s="7" t="s">
        <v>1940</v>
      </c>
      <c r="L1004" s="8">
        <v>9900000</v>
      </c>
      <c r="M1004" s="16">
        <f t="shared" si="30"/>
        <v>99</v>
      </c>
      <c r="N1004" s="16">
        <f t="shared" si="31"/>
        <v>0.99</v>
      </c>
    </row>
    <row r="1005" spans="1:14" x14ac:dyDescent="0.2">
      <c r="A1005" s="22">
        <v>42965</v>
      </c>
      <c r="B1005" s="7">
        <v>160</v>
      </c>
      <c r="C1005" s="8" t="s">
        <v>1240</v>
      </c>
      <c r="D1005" s="8" t="s">
        <v>1240</v>
      </c>
      <c r="E1005" s="8" t="s">
        <v>1240</v>
      </c>
      <c r="F1005" s="8" t="s">
        <v>1240</v>
      </c>
      <c r="G1005" s="7" t="s">
        <v>42</v>
      </c>
      <c r="H1005" s="8" t="s">
        <v>3062</v>
      </c>
      <c r="I1005" s="8" t="s">
        <v>2690</v>
      </c>
      <c r="J1005" s="8" t="s">
        <v>1264</v>
      </c>
      <c r="K1005" s="7" t="s">
        <v>1941</v>
      </c>
      <c r="L1005" s="8">
        <v>9900000</v>
      </c>
      <c r="M1005" s="16">
        <f t="shared" si="30"/>
        <v>99</v>
      </c>
      <c r="N1005" s="16">
        <f t="shared" si="31"/>
        <v>0.99</v>
      </c>
    </row>
    <row r="1006" spans="1:14" x14ac:dyDescent="0.2">
      <c r="A1006" s="22">
        <v>42965</v>
      </c>
      <c r="B1006" s="7">
        <v>160</v>
      </c>
      <c r="C1006" s="8" t="s">
        <v>1240</v>
      </c>
      <c r="D1006" s="8" t="s">
        <v>1240</v>
      </c>
      <c r="E1006" s="8" t="s">
        <v>1240</v>
      </c>
      <c r="F1006" s="8" t="s">
        <v>1240</v>
      </c>
      <c r="G1006" s="7" t="s">
        <v>42</v>
      </c>
      <c r="H1006" s="8" t="s">
        <v>1942</v>
      </c>
      <c r="I1006" s="8" t="s">
        <v>2690</v>
      </c>
      <c r="J1006" s="8" t="s">
        <v>1264</v>
      </c>
      <c r="K1006" s="7" t="s">
        <v>1943</v>
      </c>
      <c r="L1006" s="8">
        <v>9900000</v>
      </c>
      <c r="M1006" s="16">
        <f t="shared" ref="M1006:M1069" si="32">L1006/100000</f>
        <v>99</v>
      </c>
      <c r="N1006" s="16">
        <f t="shared" ref="N1006:N1069" si="33">M1006/100</f>
        <v>0.99</v>
      </c>
    </row>
    <row r="1007" spans="1:14" x14ac:dyDescent="0.2">
      <c r="A1007" s="22">
        <v>42968</v>
      </c>
      <c r="B1007" s="7">
        <v>3</v>
      </c>
      <c r="C1007" s="8" t="s">
        <v>10</v>
      </c>
      <c r="D1007" s="8" t="s">
        <v>11</v>
      </c>
      <c r="E1007" s="8" t="s">
        <v>11</v>
      </c>
      <c r="F1007" s="8" t="s">
        <v>11</v>
      </c>
      <c r="G1007" s="7" t="s">
        <v>866</v>
      </c>
      <c r="H1007" s="8" t="s">
        <v>1944</v>
      </c>
      <c r="I1007" s="8" t="s">
        <v>3231</v>
      </c>
      <c r="J1007" s="8" t="s">
        <v>868</v>
      </c>
      <c r="K1007" s="7" t="s">
        <v>1945</v>
      </c>
      <c r="L1007" s="8">
        <v>63000</v>
      </c>
      <c r="M1007" s="16">
        <f t="shared" si="32"/>
        <v>0.63</v>
      </c>
      <c r="N1007" s="16">
        <f t="shared" si="33"/>
        <v>6.3E-3</v>
      </c>
    </row>
    <row r="1008" spans="1:14" x14ac:dyDescent="0.2">
      <c r="A1008" s="22">
        <v>42968</v>
      </c>
      <c r="B1008" s="7">
        <v>3</v>
      </c>
      <c r="C1008" s="8" t="s">
        <v>10</v>
      </c>
      <c r="D1008" s="8" t="s">
        <v>11</v>
      </c>
      <c r="E1008" s="8" t="s">
        <v>11</v>
      </c>
      <c r="F1008" s="8" t="s">
        <v>11</v>
      </c>
      <c r="G1008" s="7" t="s">
        <v>866</v>
      </c>
      <c r="H1008" s="8" t="s">
        <v>1946</v>
      </c>
      <c r="I1008" s="8" t="s">
        <v>3231</v>
      </c>
      <c r="J1008" s="8" t="s">
        <v>868</v>
      </c>
      <c r="K1008" s="7" t="s">
        <v>1947</v>
      </c>
      <c r="L1008" s="8">
        <v>58000</v>
      </c>
      <c r="M1008" s="16">
        <f t="shared" si="32"/>
        <v>0.57999999999999996</v>
      </c>
      <c r="N1008" s="16">
        <f t="shared" si="33"/>
        <v>5.7999999999999996E-3</v>
      </c>
    </row>
    <row r="1009" spans="1:14" x14ac:dyDescent="0.2">
      <c r="A1009" s="22">
        <v>42968</v>
      </c>
      <c r="B1009" s="7">
        <v>11</v>
      </c>
      <c r="C1009" s="8" t="s">
        <v>1164</v>
      </c>
      <c r="D1009" s="8" t="s">
        <v>1261</v>
      </c>
      <c r="E1009" s="8" t="s">
        <v>25</v>
      </c>
      <c r="F1009" s="8" t="s">
        <v>11</v>
      </c>
      <c r="G1009" s="7" t="s">
        <v>340</v>
      </c>
      <c r="H1009" s="8" t="s">
        <v>1948</v>
      </c>
      <c r="I1009" s="8" t="s">
        <v>3231</v>
      </c>
      <c r="J1009" s="8" t="s">
        <v>342</v>
      </c>
      <c r="K1009" s="7" t="s">
        <v>1949</v>
      </c>
      <c r="L1009" s="8">
        <v>87000</v>
      </c>
      <c r="M1009" s="16">
        <f t="shared" si="32"/>
        <v>0.87</v>
      </c>
      <c r="N1009" s="16">
        <f t="shared" si="33"/>
        <v>8.6999999999999994E-3</v>
      </c>
    </row>
    <row r="1010" spans="1:14" x14ac:dyDescent="0.2">
      <c r="A1010" s="22">
        <v>42968</v>
      </c>
      <c r="B1010" s="7">
        <v>11</v>
      </c>
      <c r="C1010" s="8" t="s">
        <v>1164</v>
      </c>
      <c r="D1010" s="8" t="s">
        <v>1261</v>
      </c>
      <c r="E1010" s="8" t="s">
        <v>25</v>
      </c>
      <c r="F1010" s="8" t="s">
        <v>11</v>
      </c>
      <c r="G1010" s="7" t="s">
        <v>340</v>
      </c>
      <c r="H1010" s="8" t="s">
        <v>1950</v>
      </c>
      <c r="I1010" s="8" t="s">
        <v>3231</v>
      </c>
      <c r="J1010" s="8" t="s">
        <v>342</v>
      </c>
      <c r="K1010" s="7" t="s">
        <v>1951</v>
      </c>
      <c r="L1010" s="8">
        <v>86000</v>
      </c>
      <c r="M1010" s="16">
        <f t="shared" si="32"/>
        <v>0.86</v>
      </c>
      <c r="N1010" s="16">
        <f t="shared" si="33"/>
        <v>8.6E-3</v>
      </c>
    </row>
    <row r="1011" spans="1:14" x14ac:dyDescent="0.2">
      <c r="A1011" s="22">
        <v>42968</v>
      </c>
      <c r="B1011" s="7">
        <v>11</v>
      </c>
      <c r="C1011" s="8" t="s">
        <v>1164</v>
      </c>
      <c r="D1011" s="8" t="s">
        <v>1261</v>
      </c>
      <c r="E1011" s="8" t="s">
        <v>25</v>
      </c>
      <c r="F1011" s="8" t="s">
        <v>11</v>
      </c>
      <c r="G1011" s="7" t="s">
        <v>340</v>
      </c>
      <c r="H1011" s="8" t="s">
        <v>1952</v>
      </c>
      <c r="I1011" s="8" t="s">
        <v>3231</v>
      </c>
      <c r="J1011" s="8" t="s">
        <v>342</v>
      </c>
      <c r="K1011" s="7" t="s">
        <v>1953</v>
      </c>
      <c r="L1011" s="8">
        <v>98000</v>
      </c>
      <c r="M1011" s="16">
        <f t="shared" si="32"/>
        <v>0.98</v>
      </c>
      <c r="N1011" s="16">
        <f t="shared" si="33"/>
        <v>9.7999999999999997E-3</v>
      </c>
    </row>
    <row r="1012" spans="1:14" x14ac:dyDescent="0.2">
      <c r="A1012" s="22">
        <v>42968</v>
      </c>
      <c r="B1012" s="7">
        <v>11</v>
      </c>
      <c r="C1012" s="8" t="s">
        <v>1164</v>
      </c>
      <c r="D1012" s="8" t="s">
        <v>1261</v>
      </c>
      <c r="E1012" s="8" t="s">
        <v>25</v>
      </c>
      <c r="F1012" s="8" t="s">
        <v>11</v>
      </c>
      <c r="G1012" s="7" t="s">
        <v>340</v>
      </c>
      <c r="H1012" s="8" t="s">
        <v>1954</v>
      </c>
      <c r="I1012" s="8" t="s">
        <v>3231</v>
      </c>
      <c r="J1012" s="8" t="s">
        <v>342</v>
      </c>
      <c r="K1012" s="7" t="s">
        <v>1955</v>
      </c>
      <c r="L1012" s="8">
        <v>98000</v>
      </c>
      <c r="M1012" s="16">
        <f t="shared" si="32"/>
        <v>0.98</v>
      </c>
      <c r="N1012" s="16">
        <f t="shared" si="33"/>
        <v>9.7999999999999997E-3</v>
      </c>
    </row>
    <row r="1013" spans="1:14" x14ac:dyDescent="0.2">
      <c r="A1013" s="22">
        <v>42968</v>
      </c>
      <c r="B1013" s="7">
        <v>11</v>
      </c>
      <c r="C1013" s="8" t="s">
        <v>1164</v>
      </c>
      <c r="D1013" s="8" t="s">
        <v>1261</v>
      </c>
      <c r="E1013" s="8" t="s">
        <v>25</v>
      </c>
      <c r="F1013" s="8" t="s">
        <v>11</v>
      </c>
      <c r="G1013" s="7" t="s">
        <v>340</v>
      </c>
      <c r="H1013" s="8" t="s">
        <v>1956</v>
      </c>
      <c r="I1013" s="8" t="s">
        <v>3231</v>
      </c>
      <c r="J1013" s="8" t="s">
        <v>342</v>
      </c>
      <c r="K1013" s="7" t="s">
        <v>1957</v>
      </c>
      <c r="L1013" s="8">
        <v>98000</v>
      </c>
      <c r="M1013" s="16">
        <f t="shared" si="32"/>
        <v>0.98</v>
      </c>
      <c r="N1013" s="16">
        <f t="shared" si="33"/>
        <v>9.7999999999999997E-3</v>
      </c>
    </row>
    <row r="1014" spans="1:14" x14ac:dyDescent="0.2">
      <c r="A1014" s="22">
        <v>42968</v>
      </c>
      <c r="B1014" s="7">
        <v>14</v>
      </c>
      <c r="C1014" s="8" t="s">
        <v>1165</v>
      </c>
      <c r="D1014" s="8" t="s">
        <v>1237</v>
      </c>
      <c r="E1014" s="8" t="s">
        <v>29</v>
      </c>
      <c r="F1014" s="8" t="s">
        <v>29</v>
      </c>
      <c r="G1014" s="7" t="s">
        <v>122</v>
      </c>
      <c r="H1014" s="8" t="s">
        <v>3063</v>
      </c>
      <c r="I1014" s="8" t="s">
        <v>2683</v>
      </c>
      <c r="J1014" s="8" t="s">
        <v>123</v>
      </c>
      <c r="K1014" s="7" t="s">
        <v>1958</v>
      </c>
      <c r="L1014" s="8">
        <v>5000000</v>
      </c>
      <c r="M1014" s="16">
        <f t="shared" si="32"/>
        <v>50</v>
      </c>
      <c r="N1014" s="16">
        <f t="shared" si="33"/>
        <v>0.5</v>
      </c>
    </row>
    <row r="1015" spans="1:14" x14ac:dyDescent="0.2">
      <c r="A1015" s="22">
        <v>42968</v>
      </c>
      <c r="B1015" s="7">
        <v>68</v>
      </c>
      <c r="C1015" s="8" t="s">
        <v>1195</v>
      </c>
      <c r="D1015" s="8" t="s">
        <v>1251</v>
      </c>
      <c r="E1015" s="8" t="s">
        <v>1251</v>
      </c>
      <c r="F1015" s="8" t="s">
        <v>14</v>
      </c>
      <c r="G1015" s="7" t="s">
        <v>122</v>
      </c>
      <c r="H1015" s="8" t="s">
        <v>3064</v>
      </c>
      <c r="I1015" s="8" t="s">
        <v>2683</v>
      </c>
      <c r="J1015" s="8" t="s">
        <v>123</v>
      </c>
      <c r="K1015" s="7" t="s">
        <v>1959</v>
      </c>
      <c r="L1015" s="8">
        <v>2000000</v>
      </c>
      <c r="M1015" s="16">
        <f t="shared" si="32"/>
        <v>20</v>
      </c>
      <c r="N1015" s="16">
        <f t="shared" si="33"/>
        <v>0.2</v>
      </c>
    </row>
    <row r="1016" spans="1:14" x14ac:dyDescent="0.2">
      <c r="A1016" s="22">
        <v>42968</v>
      </c>
      <c r="B1016" s="7">
        <v>68</v>
      </c>
      <c r="C1016" s="8" t="s">
        <v>1195</v>
      </c>
      <c r="D1016" s="8" t="s">
        <v>1251</v>
      </c>
      <c r="E1016" s="8" t="s">
        <v>1251</v>
      </c>
      <c r="F1016" s="8" t="s">
        <v>14</v>
      </c>
      <c r="G1016" s="7" t="s">
        <v>122</v>
      </c>
      <c r="H1016" s="8" t="s">
        <v>3065</v>
      </c>
      <c r="I1016" s="8" t="s">
        <v>2683</v>
      </c>
      <c r="J1016" s="8" t="s">
        <v>123</v>
      </c>
      <c r="K1016" s="7" t="s">
        <v>1960</v>
      </c>
      <c r="L1016" s="8">
        <v>3000000</v>
      </c>
      <c r="M1016" s="16">
        <f t="shared" si="32"/>
        <v>30</v>
      </c>
      <c r="N1016" s="16">
        <f t="shared" si="33"/>
        <v>0.3</v>
      </c>
    </row>
    <row r="1017" spans="1:14" x14ac:dyDescent="0.2">
      <c r="A1017" s="22">
        <v>42968</v>
      </c>
      <c r="B1017" s="7">
        <v>68</v>
      </c>
      <c r="C1017" s="8" t="s">
        <v>1195</v>
      </c>
      <c r="D1017" s="8" t="s">
        <v>1251</v>
      </c>
      <c r="E1017" s="8" t="s">
        <v>1251</v>
      </c>
      <c r="F1017" s="8" t="s">
        <v>14</v>
      </c>
      <c r="G1017" s="7" t="s">
        <v>122</v>
      </c>
      <c r="H1017" s="8" t="s">
        <v>2703</v>
      </c>
      <c r="I1017" s="8" t="s">
        <v>2683</v>
      </c>
      <c r="J1017" s="8" t="s">
        <v>123</v>
      </c>
      <c r="K1017" s="7" t="s">
        <v>1961</v>
      </c>
      <c r="L1017" s="8">
        <v>3000000</v>
      </c>
      <c r="M1017" s="16">
        <f t="shared" si="32"/>
        <v>30</v>
      </c>
      <c r="N1017" s="16">
        <f t="shared" si="33"/>
        <v>0.3</v>
      </c>
    </row>
    <row r="1018" spans="1:14" x14ac:dyDescent="0.2">
      <c r="A1018" s="22">
        <v>42968</v>
      </c>
      <c r="B1018" s="7">
        <v>68</v>
      </c>
      <c r="C1018" s="8" t="s">
        <v>1195</v>
      </c>
      <c r="D1018" s="8" t="s">
        <v>1251</v>
      </c>
      <c r="E1018" s="8" t="s">
        <v>1251</v>
      </c>
      <c r="F1018" s="8" t="s">
        <v>14</v>
      </c>
      <c r="G1018" s="7" t="s">
        <v>122</v>
      </c>
      <c r="H1018" s="8" t="s">
        <v>1962</v>
      </c>
      <c r="I1018" s="8" t="s">
        <v>3237</v>
      </c>
      <c r="J1018" s="8" t="s">
        <v>123</v>
      </c>
      <c r="K1018" s="7" t="s">
        <v>1963</v>
      </c>
      <c r="L1018" s="8">
        <v>2000000</v>
      </c>
      <c r="M1018" s="16">
        <f t="shared" si="32"/>
        <v>20</v>
      </c>
      <c r="N1018" s="16">
        <f t="shared" si="33"/>
        <v>0.2</v>
      </c>
    </row>
    <row r="1019" spans="1:14" x14ac:dyDescent="0.2">
      <c r="A1019" s="22">
        <v>42968</v>
      </c>
      <c r="B1019" s="7">
        <v>68</v>
      </c>
      <c r="C1019" s="8" t="s">
        <v>1195</v>
      </c>
      <c r="D1019" s="8" t="s">
        <v>1251</v>
      </c>
      <c r="E1019" s="8" t="s">
        <v>1251</v>
      </c>
      <c r="F1019" s="8" t="s">
        <v>14</v>
      </c>
      <c r="G1019" s="7" t="s">
        <v>122</v>
      </c>
      <c r="H1019" s="8" t="s">
        <v>3066</v>
      </c>
      <c r="I1019" s="8" t="s">
        <v>2683</v>
      </c>
      <c r="J1019" s="8" t="s">
        <v>123</v>
      </c>
      <c r="K1019" s="7" t="s">
        <v>1964</v>
      </c>
      <c r="L1019" s="8">
        <v>3000000</v>
      </c>
      <c r="M1019" s="16">
        <f t="shared" si="32"/>
        <v>30</v>
      </c>
      <c r="N1019" s="16">
        <f t="shared" si="33"/>
        <v>0.3</v>
      </c>
    </row>
    <row r="1020" spans="1:14" x14ac:dyDescent="0.2">
      <c r="A1020" s="22">
        <v>42968</v>
      </c>
      <c r="B1020" s="7">
        <v>68</v>
      </c>
      <c r="C1020" s="8" t="s">
        <v>1195</v>
      </c>
      <c r="D1020" s="8" t="s">
        <v>1251</v>
      </c>
      <c r="E1020" s="8" t="s">
        <v>1251</v>
      </c>
      <c r="F1020" s="8" t="s">
        <v>14</v>
      </c>
      <c r="G1020" s="7" t="s">
        <v>122</v>
      </c>
      <c r="H1020" s="8" t="s">
        <v>1965</v>
      </c>
      <c r="I1020" s="8" t="s">
        <v>2683</v>
      </c>
      <c r="J1020" s="8" t="s">
        <v>123</v>
      </c>
      <c r="K1020" s="7" t="s">
        <v>1966</v>
      </c>
      <c r="L1020" s="8">
        <v>1000000</v>
      </c>
      <c r="M1020" s="16">
        <f t="shared" si="32"/>
        <v>10</v>
      </c>
      <c r="N1020" s="16">
        <f t="shared" si="33"/>
        <v>0.1</v>
      </c>
    </row>
    <row r="1021" spans="1:14" x14ac:dyDescent="0.2">
      <c r="A1021" s="22">
        <v>42968</v>
      </c>
      <c r="B1021" s="7">
        <v>68</v>
      </c>
      <c r="C1021" s="8" t="s">
        <v>1195</v>
      </c>
      <c r="D1021" s="8" t="s">
        <v>1251</v>
      </c>
      <c r="E1021" s="8" t="s">
        <v>1251</v>
      </c>
      <c r="F1021" s="8" t="s">
        <v>14</v>
      </c>
      <c r="G1021" s="7" t="s">
        <v>122</v>
      </c>
      <c r="H1021" s="8" t="s">
        <v>3067</v>
      </c>
      <c r="I1021" s="8" t="s">
        <v>2683</v>
      </c>
      <c r="J1021" s="8" t="s">
        <v>123</v>
      </c>
      <c r="K1021" s="7" t="s">
        <v>1967</v>
      </c>
      <c r="L1021" s="8">
        <v>1000000</v>
      </c>
      <c r="M1021" s="16">
        <f t="shared" si="32"/>
        <v>10</v>
      </c>
      <c r="N1021" s="16">
        <f t="shared" si="33"/>
        <v>0.1</v>
      </c>
    </row>
    <row r="1022" spans="1:14" x14ac:dyDescent="0.2">
      <c r="A1022" s="22">
        <v>42968</v>
      </c>
      <c r="B1022" s="7">
        <v>68</v>
      </c>
      <c r="C1022" s="8" t="s">
        <v>1195</v>
      </c>
      <c r="D1022" s="8" t="s">
        <v>1251</v>
      </c>
      <c r="E1022" s="8" t="s">
        <v>1251</v>
      </c>
      <c r="F1022" s="8" t="s">
        <v>14</v>
      </c>
      <c r="G1022" s="7" t="s">
        <v>122</v>
      </c>
      <c r="H1022" s="8" t="s">
        <v>3068</v>
      </c>
      <c r="I1022" s="8" t="s">
        <v>2683</v>
      </c>
      <c r="J1022" s="8" t="s">
        <v>123</v>
      </c>
      <c r="K1022" s="7" t="s">
        <v>1968</v>
      </c>
      <c r="L1022" s="8">
        <v>2500000</v>
      </c>
      <c r="M1022" s="16">
        <f t="shared" si="32"/>
        <v>25</v>
      </c>
      <c r="N1022" s="16">
        <f t="shared" si="33"/>
        <v>0.25</v>
      </c>
    </row>
    <row r="1023" spans="1:14" x14ac:dyDescent="0.2">
      <c r="A1023" s="22">
        <v>42968</v>
      </c>
      <c r="B1023" s="7">
        <v>68</v>
      </c>
      <c r="C1023" s="8" t="s">
        <v>1195</v>
      </c>
      <c r="D1023" s="8" t="s">
        <v>1251</v>
      </c>
      <c r="E1023" s="8" t="s">
        <v>1251</v>
      </c>
      <c r="F1023" s="8" t="s">
        <v>14</v>
      </c>
      <c r="G1023" s="7" t="s">
        <v>122</v>
      </c>
      <c r="H1023" s="8" t="s">
        <v>1969</v>
      </c>
      <c r="I1023" s="8" t="s">
        <v>2683</v>
      </c>
      <c r="J1023" s="8" t="s">
        <v>123</v>
      </c>
      <c r="K1023" s="7" t="s">
        <v>1970</v>
      </c>
      <c r="L1023" s="8">
        <v>2500000</v>
      </c>
      <c r="M1023" s="16">
        <f t="shared" si="32"/>
        <v>25</v>
      </c>
      <c r="N1023" s="16">
        <f t="shared" si="33"/>
        <v>0.25</v>
      </c>
    </row>
    <row r="1024" spans="1:14" x14ac:dyDescent="0.2">
      <c r="A1024" s="22">
        <v>42968</v>
      </c>
      <c r="B1024" s="7">
        <v>70</v>
      </c>
      <c r="C1024" s="8" t="s">
        <v>1196</v>
      </c>
      <c r="D1024" s="8" t="s">
        <v>1197</v>
      </c>
      <c r="E1024" s="8" t="s">
        <v>29</v>
      </c>
      <c r="F1024" s="8" t="s">
        <v>29</v>
      </c>
      <c r="G1024" s="7" t="s">
        <v>1276</v>
      </c>
      <c r="H1024" s="8" t="s">
        <v>3069</v>
      </c>
      <c r="I1024" s="8" t="s">
        <v>2683</v>
      </c>
      <c r="J1024" s="8" t="s">
        <v>1278</v>
      </c>
      <c r="K1024" s="7" t="s">
        <v>1971</v>
      </c>
      <c r="L1024" s="8">
        <v>5000000</v>
      </c>
      <c r="M1024" s="16">
        <f t="shared" si="32"/>
        <v>50</v>
      </c>
      <c r="N1024" s="16">
        <f t="shared" si="33"/>
        <v>0.5</v>
      </c>
    </row>
    <row r="1025" spans="1:14" x14ac:dyDescent="0.2">
      <c r="A1025" s="22">
        <v>42968</v>
      </c>
      <c r="B1025" s="7">
        <v>70</v>
      </c>
      <c r="C1025" s="8" t="s">
        <v>1196</v>
      </c>
      <c r="D1025" s="8" t="s">
        <v>1197</v>
      </c>
      <c r="E1025" s="8" t="s">
        <v>29</v>
      </c>
      <c r="F1025" s="8" t="s">
        <v>29</v>
      </c>
      <c r="G1025" s="7" t="s">
        <v>1276</v>
      </c>
      <c r="H1025" s="8" t="s">
        <v>1972</v>
      </c>
      <c r="I1025" s="8" t="s">
        <v>2683</v>
      </c>
      <c r="J1025" s="8" t="s">
        <v>1278</v>
      </c>
      <c r="K1025" s="7" t="s">
        <v>1973</v>
      </c>
      <c r="L1025" s="8">
        <v>5000000</v>
      </c>
      <c r="M1025" s="16">
        <f t="shared" si="32"/>
        <v>50</v>
      </c>
      <c r="N1025" s="16">
        <f t="shared" si="33"/>
        <v>0.5</v>
      </c>
    </row>
    <row r="1026" spans="1:14" x14ac:dyDescent="0.2">
      <c r="A1026" s="22">
        <v>42968</v>
      </c>
      <c r="B1026" s="7">
        <v>70</v>
      </c>
      <c r="C1026" s="8" t="s">
        <v>1196</v>
      </c>
      <c r="D1026" s="8" t="s">
        <v>1197</v>
      </c>
      <c r="E1026" s="8" t="s">
        <v>29</v>
      </c>
      <c r="F1026" s="8" t="s">
        <v>29</v>
      </c>
      <c r="G1026" s="7" t="s">
        <v>1276</v>
      </c>
      <c r="H1026" s="8" t="s">
        <v>1974</v>
      </c>
      <c r="I1026" s="8" t="s">
        <v>2683</v>
      </c>
      <c r="J1026" s="8" t="s">
        <v>1278</v>
      </c>
      <c r="K1026" s="7" t="s">
        <v>1975</v>
      </c>
      <c r="L1026" s="8">
        <v>5000000</v>
      </c>
      <c r="M1026" s="16">
        <f t="shared" si="32"/>
        <v>50</v>
      </c>
      <c r="N1026" s="16">
        <f t="shared" si="33"/>
        <v>0.5</v>
      </c>
    </row>
    <row r="1027" spans="1:14" x14ac:dyDescent="0.2">
      <c r="A1027" s="22">
        <v>42968</v>
      </c>
      <c r="B1027" s="7">
        <v>70</v>
      </c>
      <c r="C1027" s="8" t="s">
        <v>1196</v>
      </c>
      <c r="D1027" s="8" t="s">
        <v>1197</v>
      </c>
      <c r="E1027" s="8" t="s">
        <v>29</v>
      </c>
      <c r="F1027" s="8" t="s">
        <v>29</v>
      </c>
      <c r="G1027" s="7" t="s">
        <v>1276</v>
      </c>
      <c r="H1027" s="8" t="s">
        <v>3070</v>
      </c>
      <c r="I1027" s="8" t="s">
        <v>2683</v>
      </c>
      <c r="J1027" s="8" t="s">
        <v>1278</v>
      </c>
      <c r="K1027" s="7" t="s">
        <v>1976</v>
      </c>
      <c r="L1027" s="8">
        <v>5000000</v>
      </c>
      <c r="M1027" s="16">
        <f t="shared" si="32"/>
        <v>50</v>
      </c>
      <c r="N1027" s="16">
        <f t="shared" si="33"/>
        <v>0.5</v>
      </c>
    </row>
    <row r="1028" spans="1:14" x14ac:dyDescent="0.2">
      <c r="A1028" s="22">
        <v>42968</v>
      </c>
      <c r="B1028" s="7">
        <v>70</v>
      </c>
      <c r="C1028" s="8" t="s">
        <v>1196</v>
      </c>
      <c r="D1028" s="8" t="s">
        <v>1197</v>
      </c>
      <c r="E1028" s="8" t="s">
        <v>29</v>
      </c>
      <c r="F1028" s="8" t="s">
        <v>29</v>
      </c>
      <c r="G1028" s="7" t="s">
        <v>1276</v>
      </c>
      <c r="H1028" s="8" t="s">
        <v>3071</v>
      </c>
      <c r="I1028" s="8" t="s">
        <v>2680</v>
      </c>
      <c r="J1028" s="8" t="s">
        <v>1278</v>
      </c>
      <c r="K1028" s="7" t="s">
        <v>1977</v>
      </c>
      <c r="L1028" s="8">
        <v>5000000</v>
      </c>
      <c r="M1028" s="16">
        <f t="shared" si="32"/>
        <v>50</v>
      </c>
      <c r="N1028" s="16">
        <f t="shared" si="33"/>
        <v>0.5</v>
      </c>
    </row>
    <row r="1029" spans="1:14" x14ac:dyDescent="0.2">
      <c r="A1029" s="22">
        <v>42968</v>
      </c>
      <c r="B1029" s="7">
        <v>70</v>
      </c>
      <c r="C1029" s="8" t="s">
        <v>1196</v>
      </c>
      <c r="D1029" s="8" t="s">
        <v>1197</v>
      </c>
      <c r="E1029" s="8" t="s">
        <v>29</v>
      </c>
      <c r="F1029" s="8" t="s">
        <v>29</v>
      </c>
      <c r="G1029" s="7" t="s">
        <v>1276</v>
      </c>
      <c r="H1029" s="8" t="s">
        <v>3072</v>
      </c>
      <c r="I1029" s="8" t="s">
        <v>2683</v>
      </c>
      <c r="J1029" s="8" t="s">
        <v>1278</v>
      </c>
      <c r="K1029" s="7" t="s">
        <v>1978</v>
      </c>
      <c r="L1029" s="8">
        <v>5000000</v>
      </c>
      <c r="M1029" s="16">
        <f t="shared" si="32"/>
        <v>50</v>
      </c>
      <c r="N1029" s="16">
        <f t="shared" si="33"/>
        <v>0.5</v>
      </c>
    </row>
    <row r="1030" spans="1:14" x14ac:dyDescent="0.2">
      <c r="A1030" s="22">
        <v>42968</v>
      </c>
      <c r="B1030" s="7">
        <v>70</v>
      </c>
      <c r="C1030" s="8" t="s">
        <v>1196</v>
      </c>
      <c r="D1030" s="8" t="s">
        <v>1197</v>
      </c>
      <c r="E1030" s="8" t="s">
        <v>29</v>
      </c>
      <c r="F1030" s="8" t="s">
        <v>29</v>
      </c>
      <c r="G1030" s="7" t="s">
        <v>1276</v>
      </c>
      <c r="H1030" s="8" t="s">
        <v>3073</v>
      </c>
      <c r="I1030" s="8" t="s">
        <v>2683</v>
      </c>
      <c r="J1030" s="8" t="s">
        <v>1278</v>
      </c>
      <c r="K1030" s="7" t="s">
        <v>1979</v>
      </c>
      <c r="L1030" s="8">
        <v>5000000</v>
      </c>
      <c r="M1030" s="16">
        <f t="shared" si="32"/>
        <v>50</v>
      </c>
      <c r="N1030" s="16">
        <f t="shared" si="33"/>
        <v>0.5</v>
      </c>
    </row>
    <row r="1031" spans="1:14" x14ac:dyDescent="0.2">
      <c r="A1031" s="22">
        <v>42968</v>
      </c>
      <c r="B1031" s="7">
        <v>70</v>
      </c>
      <c r="C1031" s="8" t="s">
        <v>1196</v>
      </c>
      <c r="D1031" s="8" t="s">
        <v>1197</v>
      </c>
      <c r="E1031" s="8" t="s">
        <v>29</v>
      </c>
      <c r="F1031" s="8" t="s">
        <v>29</v>
      </c>
      <c r="G1031" s="7" t="s">
        <v>1276</v>
      </c>
      <c r="H1031" s="8" t="s">
        <v>1980</v>
      </c>
      <c r="I1031" s="8" t="s">
        <v>2685</v>
      </c>
      <c r="J1031" s="8" t="s">
        <v>1278</v>
      </c>
      <c r="K1031" s="7" t="s">
        <v>1981</v>
      </c>
      <c r="L1031" s="8">
        <v>5000000</v>
      </c>
      <c r="M1031" s="16">
        <f t="shared" si="32"/>
        <v>50</v>
      </c>
      <c r="N1031" s="16">
        <f t="shared" si="33"/>
        <v>0.5</v>
      </c>
    </row>
    <row r="1032" spans="1:14" x14ac:dyDescent="0.2">
      <c r="A1032" s="22">
        <v>42968</v>
      </c>
      <c r="B1032" s="7">
        <v>70</v>
      </c>
      <c r="C1032" s="8" t="s">
        <v>1196</v>
      </c>
      <c r="D1032" s="8" t="s">
        <v>1197</v>
      </c>
      <c r="E1032" s="8" t="s">
        <v>29</v>
      </c>
      <c r="F1032" s="8" t="s">
        <v>29</v>
      </c>
      <c r="G1032" s="7" t="s">
        <v>1276</v>
      </c>
      <c r="H1032" s="8" t="s">
        <v>3074</v>
      </c>
      <c r="I1032" s="8" t="s">
        <v>2683</v>
      </c>
      <c r="J1032" s="8" t="s">
        <v>1278</v>
      </c>
      <c r="K1032" s="7" t="s">
        <v>1982</v>
      </c>
      <c r="L1032" s="8">
        <v>5000000</v>
      </c>
      <c r="M1032" s="16">
        <f t="shared" si="32"/>
        <v>50</v>
      </c>
      <c r="N1032" s="16">
        <f t="shared" si="33"/>
        <v>0.5</v>
      </c>
    </row>
    <row r="1033" spans="1:14" x14ac:dyDescent="0.2">
      <c r="A1033" s="22">
        <v>42968</v>
      </c>
      <c r="B1033" s="7">
        <v>70</v>
      </c>
      <c r="C1033" s="8" t="s">
        <v>1196</v>
      </c>
      <c r="D1033" s="8" t="s">
        <v>1197</v>
      </c>
      <c r="E1033" s="8" t="s">
        <v>29</v>
      </c>
      <c r="F1033" s="8" t="s">
        <v>29</v>
      </c>
      <c r="G1033" s="7" t="s">
        <v>1276</v>
      </c>
      <c r="H1033" s="8" t="s">
        <v>3075</v>
      </c>
      <c r="I1033" s="8" t="s">
        <v>3264</v>
      </c>
      <c r="J1033" s="8" t="s">
        <v>1278</v>
      </c>
      <c r="K1033" s="7" t="s">
        <v>1983</v>
      </c>
      <c r="L1033" s="8">
        <v>5000000</v>
      </c>
      <c r="M1033" s="16">
        <f t="shared" si="32"/>
        <v>50</v>
      </c>
      <c r="N1033" s="16">
        <f t="shared" si="33"/>
        <v>0.5</v>
      </c>
    </row>
    <row r="1034" spans="1:14" x14ac:dyDescent="0.2">
      <c r="A1034" s="22">
        <v>42968</v>
      </c>
      <c r="B1034" s="7">
        <v>70</v>
      </c>
      <c r="C1034" s="8" t="s">
        <v>1196</v>
      </c>
      <c r="D1034" s="8" t="s">
        <v>1197</v>
      </c>
      <c r="E1034" s="8" t="s">
        <v>29</v>
      </c>
      <c r="F1034" s="8" t="s">
        <v>29</v>
      </c>
      <c r="G1034" s="7" t="s">
        <v>1276</v>
      </c>
      <c r="H1034" s="8" t="s">
        <v>3076</v>
      </c>
      <c r="I1034" s="8" t="s">
        <v>3264</v>
      </c>
      <c r="J1034" s="8" t="s">
        <v>1278</v>
      </c>
      <c r="K1034" s="7" t="s">
        <v>1984</v>
      </c>
      <c r="L1034" s="8">
        <v>5000000</v>
      </c>
      <c r="M1034" s="16">
        <f t="shared" si="32"/>
        <v>50</v>
      </c>
      <c r="N1034" s="16">
        <f t="shared" si="33"/>
        <v>0.5</v>
      </c>
    </row>
    <row r="1035" spans="1:14" x14ac:dyDescent="0.2">
      <c r="A1035" s="22">
        <v>42968</v>
      </c>
      <c r="B1035" s="7">
        <v>70</v>
      </c>
      <c r="C1035" s="8" t="s">
        <v>1196</v>
      </c>
      <c r="D1035" s="8" t="s">
        <v>1197</v>
      </c>
      <c r="E1035" s="8" t="s">
        <v>29</v>
      </c>
      <c r="F1035" s="8" t="s">
        <v>29</v>
      </c>
      <c r="G1035" s="7" t="s">
        <v>1276</v>
      </c>
      <c r="H1035" s="8" t="s">
        <v>3077</v>
      </c>
      <c r="I1035" s="8" t="s">
        <v>3264</v>
      </c>
      <c r="J1035" s="8" t="s">
        <v>1278</v>
      </c>
      <c r="K1035" s="7" t="s">
        <v>1985</v>
      </c>
      <c r="L1035" s="8">
        <v>5000000</v>
      </c>
      <c r="M1035" s="16">
        <f t="shared" si="32"/>
        <v>50</v>
      </c>
      <c r="N1035" s="16">
        <f t="shared" si="33"/>
        <v>0.5</v>
      </c>
    </row>
    <row r="1036" spans="1:14" x14ac:dyDescent="0.2">
      <c r="A1036" s="22">
        <v>42968</v>
      </c>
      <c r="B1036" s="7">
        <v>70</v>
      </c>
      <c r="C1036" s="8" t="s">
        <v>1196</v>
      </c>
      <c r="D1036" s="8" t="s">
        <v>1197</v>
      </c>
      <c r="E1036" s="8" t="s">
        <v>29</v>
      </c>
      <c r="F1036" s="8" t="s">
        <v>29</v>
      </c>
      <c r="G1036" s="7" t="s">
        <v>1276</v>
      </c>
      <c r="H1036" s="8" t="s">
        <v>3078</v>
      </c>
      <c r="I1036" s="8" t="s">
        <v>3264</v>
      </c>
      <c r="J1036" s="8" t="s">
        <v>1278</v>
      </c>
      <c r="K1036" s="7" t="s">
        <v>1986</v>
      </c>
      <c r="L1036" s="8">
        <v>5000000</v>
      </c>
      <c r="M1036" s="16">
        <f t="shared" si="32"/>
        <v>50</v>
      </c>
      <c r="N1036" s="16">
        <f t="shared" si="33"/>
        <v>0.5</v>
      </c>
    </row>
    <row r="1037" spans="1:14" x14ac:dyDescent="0.2">
      <c r="A1037" s="22">
        <v>42968</v>
      </c>
      <c r="B1037" s="7">
        <v>70</v>
      </c>
      <c r="C1037" s="8" t="s">
        <v>1196</v>
      </c>
      <c r="D1037" s="8" t="s">
        <v>1197</v>
      </c>
      <c r="E1037" s="8" t="s">
        <v>29</v>
      </c>
      <c r="F1037" s="8" t="s">
        <v>29</v>
      </c>
      <c r="G1037" s="7" t="s">
        <v>1276</v>
      </c>
      <c r="H1037" s="8" t="s">
        <v>1987</v>
      </c>
      <c r="I1037" s="8" t="s">
        <v>2683</v>
      </c>
      <c r="J1037" s="8" t="s">
        <v>1278</v>
      </c>
      <c r="K1037" s="7" t="s">
        <v>1988</v>
      </c>
      <c r="L1037" s="8">
        <v>5000000</v>
      </c>
      <c r="M1037" s="16">
        <f t="shared" si="32"/>
        <v>50</v>
      </c>
      <c r="N1037" s="16">
        <f t="shared" si="33"/>
        <v>0.5</v>
      </c>
    </row>
    <row r="1038" spans="1:14" x14ac:dyDescent="0.2">
      <c r="A1038" s="22">
        <v>42968</v>
      </c>
      <c r="B1038" s="7">
        <v>70</v>
      </c>
      <c r="C1038" s="8" t="s">
        <v>1196</v>
      </c>
      <c r="D1038" s="8" t="s">
        <v>1197</v>
      </c>
      <c r="E1038" s="8" t="s">
        <v>29</v>
      </c>
      <c r="F1038" s="8" t="s">
        <v>29</v>
      </c>
      <c r="G1038" s="7" t="s">
        <v>1276</v>
      </c>
      <c r="H1038" s="8" t="s">
        <v>1989</v>
      </c>
      <c r="I1038" s="8" t="s">
        <v>2683</v>
      </c>
      <c r="J1038" s="8" t="s">
        <v>1278</v>
      </c>
      <c r="K1038" s="7" t="s">
        <v>1990</v>
      </c>
      <c r="L1038" s="8">
        <v>5000000</v>
      </c>
      <c r="M1038" s="16">
        <f t="shared" si="32"/>
        <v>50</v>
      </c>
      <c r="N1038" s="16">
        <f t="shared" si="33"/>
        <v>0.5</v>
      </c>
    </row>
    <row r="1039" spans="1:14" x14ac:dyDescent="0.2">
      <c r="A1039" s="22">
        <v>42968</v>
      </c>
      <c r="B1039" s="7">
        <v>70</v>
      </c>
      <c r="C1039" s="8" t="s">
        <v>1196</v>
      </c>
      <c r="D1039" s="8" t="s">
        <v>1197</v>
      </c>
      <c r="E1039" s="8" t="s">
        <v>29</v>
      </c>
      <c r="F1039" s="8" t="s">
        <v>29</v>
      </c>
      <c r="G1039" s="7" t="s">
        <v>1276</v>
      </c>
      <c r="H1039" s="8" t="s">
        <v>1991</v>
      </c>
      <c r="I1039" s="8" t="s">
        <v>2683</v>
      </c>
      <c r="J1039" s="8" t="s">
        <v>1278</v>
      </c>
      <c r="K1039" s="7" t="s">
        <v>1992</v>
      </c>
      <c r="L1039" s="8">
        <v>5000000</v>
      </c>
      <c r="M1039" s="16">
        <f t="shared" si="32"/>
        <v>50</v>
      </c>
      <c r="N1039" s="16">
        <f t="shared" si="33"/>
        <v>0.5</v>
      </c>
    </row>
    <row r="1040" spans="1:14" x14ac:dyDescent="0.2">
      <c r="A1040" s="22">
        <v>42968</v>
      </c>
      <c r="B1040" s="7">
        <v>81</v>
      </c>
      <c r="C1040" s="8" t="s">
        <v>1993</v>
      </c>
      <c r="D1040" s="8" t="s">
        <v>1994</v>
      </c>
      <c r="E1040" s="8" t="s">
        <v>1254</v>
      </c>
      <c r="F1040" s="8" t="s">
        <v>19</v>
      </c>
      <c r="G1040" s="7" t="s">
        <v>866</v>
      </c>
      <c r="H1040" s="8" t="s">
        <v>1995</v>
      </c>
      <c r="I1040" s="8" t="s">
        <v>3231</v>
      </c>
      <c r="J1040" s="8" t="s">
        <v>868</v>
      </c>
      <c r="K1040" s="7" t="s">
        <v>1996</v>
      </c>
      <c r="L1040" s="8">
        <v>450000</v>
      </c>
      <c r="M1040" s="16">
        <f t="shared" si="32"/>
        <v>4.5</v>
      </c>
      <c r="N1040" s="16">
        <f t="shared" si="33"/>
        <v>4.4999999999999998E-2</v>
      </c>
    </row>
    <row r="1041" spans="1:14" x14ac:dyDescent="0.2">
      <c r="A1041" s="22">
        <v>42968</v>
      </c>
      <c r="B1041" s="7">
        <v>81</v>
      </c>
      <c r="C1041" s="8" t="s">
        <v>1993</v>
      </c>
      <c r="D1041" s="8" t="s">
        <v>1994</v>
      </c>
      <c r="E1041" s="8" t="s">
        <v>1254</v>
      </c>
      <c r="F1041" s="8" t="s">
        <v>19</v>
      </c>
      <c r="G1041" s="7" t="s">
        <v>866</v>
      </c>
      <c r="H1041" s="8" t="s">
        <v>1997</v>
      </c>
      <c r="I1041" s="8" t="s">
        <v>3231</v>
      </c>
      <c r="J1041" s="8" t="s">
        <v>868</v>
      </c>
      <c r="K1041" s="7" t="s">
        <v>1998</v>
      </c>
      <c r="L1041" s="8">
        <v>595000</v>
      </c>
      <c r="M1041" s="16">
        <f t="shared" si="32"/>
        <v>5.95</v>
      </c>
      <c r="N1041" s="16">
        <f t="shared" si="33"/>
        <v>5.9500000000000004E-2</v>
      </c>
    </row>
    <row r="1042" spans="1:14" x14ac:dyDescent="0.2">
      <c r="A1042" s="22">
        <v>42968</v>
      </c>
      <c r="B1042" s="7">
        <v>87</v>
      </c>
      <c r="C1042" s="8" t="s">
        <v>1994</v>
      </c>
      <c r="D1042" s="8" t="s">
        <v>1994</v>
      </c>
      <c r="E1042" s="8" t="s">
        <v>1254</v>
      </c>
      <c r="F1042" s="8" t="s">
        <v>19</v>
      </c>
      <c r="G1042" s="7" t="s">
        <v>866</v>
      </c>
      <c r="H1042" s="8" t="s">
        <v>1999</v>
      </c>
      <c r="I1042" s="8" t="s">
        <v>3231</v>
      </c>
      <c r="J1042" s="8" t="s">
        <v>868</v>
      </c>
      <c r="K1042" s="7" t="s">
        <v>2000</v>
      </c>
      <c r="L1042" s="8">
        <v>595000</v>
      </c>
      <c r="M1042" s="16">
        <f t="shared" si="32"/>
        <v>5.95</v>
      </c>
      <c r="N1042" s="16">
        <f t="shared" si="33"/>
        <v>5.9500000000000004E-2</v>
      </c>
    </row>
    <row r="1043" spans="1:14" x14ac:dyDescent="0.2">
      <c r="A1043" s="22">
        <v>42968</v>
      </c>
      <c r="B1043" s="7">
        <v>103</v>
      </c>
      <c r="C1043" s="8" t="s">
        <v>2001</v>
      </c>
      <c r="D1043" s="8" t="s">
        <v>16</v>
      </c>
      <c r="E1043" s="8" t="s">
        <v>16</v>
      </c>
      <c r="F1043" s="8" t="s">
        <v>14</v>
      </c>
      <c r="G1043" s="7" t="s">
        <v>42</v>
      </c>
      <c r="H1043" s="8" t="s">
        <v>2002</v>
      </c>
      <c r="I1043" s="8" t="s">
        <v>2686</v>
      </c>
      <c r="J1043" s="8" t="s">
        <v>1264</v>
      </c>
      <c r="K1043" s="7" t="s">
        <v>2003</v>
      </c>
      <c r="L1043" s="8">
        <v>3800000</v>
      </c>
      <c r="M1043" s="16">
        <f t="shared" si="32"/>
        <v>38</v>
      </c>
      <c r="N1043" s="16">
        <f t="shared" si="33"/>
        <v>0.38</v>
      </c>
    </row>
    <row r="1044" spans="1:14" x14ac:dyDescent="0.2">
      <c r="A1044" s="22">
        <v>42968</v>
      </c>
      <c r="B1044" s="7">
        <v>104</v>
      </c>
      <c r="C1044" s="8" t="s">
        <v>16</v>
      </c>
      <c r="D1044" s="8" t="s">
        <v>16</v>
      </c>
      <c r="E1044" s="8" t="s">
        <v>16</v>
      </c>
      <c r="F1044" s="8" t="s">
        <v>14</v>
      </c>
      <c r="G1044" s="7" t="s">
        <v>42</v>
      </c>
      <c r="H1044" s="8" t="s">
        <v>2004</v>
      </c>
      <c r="I1044" s="8" t="s">
        <v>2686</v>
      </c>
      <c r="J1044" s="8" t="s">
        <v>1264</v>
      </c>
      <c r="K1044" s="7" t="s">
        <v>2005</v>
      </c>
      <c r="L1044" s="8">
        <v>600000</v>
      </c>
      <c r="M1044" s="16">
        <f t="shared" si="32"/>
        <v>6</v>
      </c>
      <c r="N1044" s="16">
        <f t="shared" si="33"/>
        <v>0.06</v>
      </c>
    </row>
    <row r="1045" spans="1:14" x14ac:dyDescent="0.2">
      <c r="A1045" s="22">
        <v>42968</v>
      </c>
      <c r="B1045" s="7">
        <v>105</v>
      </c>
      <c r="C1045" s="8" t="s">
        <v>1208</v>
      </c>
      <c r="D1045" s="8" t="s">
        <v>16</v>
      </c>
      <c r="E1045" s="8" t="s">
        <v>16</v>
      </c>
      <c r="F1045" s="8" t="s">
        <v>14</v>
      </c>
      <c r="G1045" s="7" t="s">
        <v>1812</v>
      </c>
      <c r="H1045" s="8" t="s">
        <v>3079</v>
      </c>
      <c r="I1045" s="8" t="s">
        <v>3231</v>
      </c>
      <c r="J1045" s="8" t="s">
        <v>1813</v>
      </c>
      <c r="K1045" s="7" t="s">
        <v>2006</v>
      </c>
      <c r="L1045" s="8">
        <v>2000000</v>
      </c>
      <c r="M1045" s="16">
        <f t="shared" si="32"/>
        <v>20</v>
      </c>
      <c r="N1045" s="16">
        <f t="shared" si="33"/>
        <v>0.2</v>
      </c>
    </row>
    <row r="1046" spans="1:14" x14ac:dyDescent="0.2">
      <c r="A1046" s="22">
        <v>42968</v>
      </c>
      <c r="B1046" s="7">
        <v>105</v>
      </c>
      <c r="C1046" s="8" t="s">
        <v>1208</v>
      </c>
      <c r="D1046" s="8" t="s">
        <v>16</v>
      </c>
      <c r="E1046" s="8" t="s">
        <v>16</v>
      </c>
      <c r="F1046" s="8" t="s">
        <v>14</v>
      </c>
      <c r="G1046" s="7" t="s">
        <v>1812</v>
      </c>
      <c r="H1046" s="8" t="s">
        <v>3080</v>
      </c>
      <c r="I1046" s="8" t="s">
        <v>2687</v>
      </c>
      <c r="J1046" s="8" t="s">
        <v>1813</v>
      </c>
      <c r="K1046" s="7" t="s">
        <v>2007</v>
      </c>
      <c r="L1046" s="8">
        <v>2000000</v>
      </c>
      <c r="M1046" s="16">
        <f t="shared" si="32"/>
        <v>20</v>
      </c>
      <c r="N1046" s="16">
        <f t="shared" si="33"/>
        <v>0.2</v>
      </c>
    </row>
    <row r="1047" spans="1:14" x14ac:dyDescent="0.2">
      <c r="A1047" s="22">
        <v>42968</v>
      </c>
      <c r="B1047" s="7">
        <v>105</v>
      </c>
      <c r="C1047" s="8" t="s">
        <v>1208</v>
      </c>
      <c r="D1047" s="8" t="s">
        <v>16</v>
      </c>
      <c r="E1047" s="8" t="s">
        <v>16</v>
      </c>
      <c r="F1047" s="8" t="s">
        <v>14</v>
      </c>
      <c r="G1047" s="7" t="s">
        <v>1812</v>
      </c>
      <c r="H1047" s="8" t="s">
        <v>2008</v>
      </c>
      <c r="I1047" s="8" t="s">
        <v>3231</v>
      </c>
      <c r="J1047" s="8" t="s">
        <v>1813</v>
      </c>
      <c r="K1047" s="7" t="s">
        <v>2009</v>
      </c>
      <c r="L1047" s="8">
        <v>2000000</v>
      </c>
      <c r="M1047" s="16">
        <f t="shared" si="32"/>
        <v>20</v>
      </c>
      <c r="N1047" s="16">
        <f t="shared" si="33"/>
        <v>0.2</v>
      </c>
    </row>
    <row r="1048" spans="1:14" x14ac:dyDescent="0.2">
      <c r="A1048" s="22">
        <v>42968</v>
      </c>
      <c r="B1048" s="7">
        <v>105</v>
      </c>
      <c r="C1048" s="8" t="s">
        <v>1208</v>
      </c>
      <c r="D1048" s="8" t="s">
        <v>16</v>
      </c>
      <c r="E1048" s="8" t="s">
        <v>16</v>
      </c>
      <c r="F1048" s="8" t="s">
        <v>14</v>
      </c>
      <c r="G1048" s="7" t="s">
        <v>1812</v>
      </c>
      <c r="H1048" s="8" t="s">
        <v>2010</v>
      </c>
      <c r="I1048" s="8" t="s">
        <v>3231</v>
      </c>
      <c r="J1048" s="8" t="s">
        <v>1813</v>
      </c>
      <c r="K1048" s="7" t="s">
        <v>2011</v>
      </c>
      <c r="L1048" s="8">
        <v>2000000</v>
      </c>
      <c r="M1048" s="16">
        <f t="shared" si="32"/>
        <v>20</v>
      </c>
      <c r="N1048" s="16">
        <f t="shared" si="33"/>
        <v>0.2</v>
      </c>
    </row>
    <row r="1049" spans="1:14" x14ac:dyDescent="0.2">
      <c r="A1049" s="22">
        <v>42968</v>
      </c>
      <c r="B1049" s="7">
        <v>105</v>
      </c>
      <c r="C1049" s="8" t="s">
        <v>1208</v>
      </c>
      <c r="D1049" s="8" t="s">
        <v>16</v>
      </c>
      <c r="E1049" s="8" t="s">
        <v>16</v>
      </c>
      <c r="F1049" s="8" t="s">
        <v>14</v>
      </c>
      <c r="G1049" s="7" t="s">
        <v>1812</v>
      </c>
      <c r="H1049" s="8" t="s">
        <v>3081</v>
      </c>
      <c r="I1049" s="8" t="s">
        <v>2689</v>
      </c>
      <c r="J1049" s="8" t="s">
        <v>1813</v>
      </c>
      <c r="K1049" s="7" t="s">
        <v>2012</v>
      </c>
      <c r="L1049" s="8">
        <v>2000000</v>
      </c>
      <c r="M1049" s="16">
        <f t="shared" si="32"/>
        <v>20</v>
      </c>
      <c r="N1049" s="16">
        <f t="shared" si="33"/>
        <v>0.2</v>
      </c>
    </row>
    <row r="1050" spans="1:14" x14ac:dyDescent="0.2">
      <c r="A1050" s="22">
        <v>42968</v>
      </c>
      <c r="B1050" s="7">
        <v>107</v>
      </c>
      <c r="C1050" s="8" t="s">
        <v>2013</v>
      </c>
      <c r="D1050" s="8" t="s">
        <v>1246</v>
      </c>
      <c r="E1050" s="8" t="s">
        <v>1246</v>
      </c>
      <c r="F1050" s="8" t="s">
        <v>14</v>
      </c>
      <c r="G1050" s="7" t="s">
        <v>122</v>
      </c>
      <c r="H1050" s="8" t="s">
        <v>2014</v>
      </c>
      <c r="I1050" s="8" t="s">
        <v>3264</v>
      </c>
      <c r="J1050" s="8" t="s">
        <v>123</v>
      </c>
      <c r="K1050" s="7" t="s">
        <v>2015</v>
      </c>
      <c r="L1050" s="8">
        <v>2500000</v>
      </c>
      <c r="M1050" s="16">
        <f t="shared" si="32"/>
        <v>25</v>
      </c>
      <c r="N1050" s="16">
        <f t="shared" si="33"/>
        <v>0.25</v>
      </c>
    </row>
    <row r="1051" spans="1:14" x14ac:dyDescent="0.2">
      <c r="A1051" s="22">
        <v>42968</v>
      </c>
      <c r="B1051" s="7">
        <v>107</v>
      </c>
      <c r="C1051" s="8" t="s">
        <v>2013</v>
      </c>
      <c r="D1051" s="8" t="s">
        <v>1246</v>
      </c>
      <c r="E1051" s="8" t="s">
        <v>1246</v>
      </c>
      <c r="F1051" s="8" t="s">
        <v>14</v>
      </c>
      <c r="G1051" s="7" t="s">
        <v>122</v>
      </c>
      <c r="H1051" s="8" t="s">
        <v>2016</v>
      </c>
      <c r="I1051" s="8" t="s">
        <v>3237</v>
      </c>
      <c r="J1051" s="8" t="s">
        <v>123</v>
      </c>
      <c r="K1051" s="7" t="s">
        <v>2017</v>
      </c>
      <c r="L1051" s="8">
        <v>5000000</v>
      </c>
      <c r="M1051" s="16">
        <f t="shared" si="32"/>
        <v>50</v>
      </c>
      <c r="N1051" s="16">
        <f t="shared" si="33"/>
        <v>0.5</v>
      </c>
    </row>
    <row r="1052" spans="1:14" x14ac:dyDescent="0.2">
      <c r="A1052" s="22">
        <v>42968</v>
      </c>
      <c r="B1052" s="7">
        <v>121</v>
      </c>
      <c r="C1052" s="8" t="s">
        <v>1213</v>
      </c>
      <c r="D1052" s="8" t="s">
        <v>1238</v>
      </c>
      <c r="E1052" s="8" t="s">
        <v>31</v>
      </c>
      <c r="F1052" s="8" t="s">
        <v>14</v>
      </c>
      <c r="G1052" s="7" t="s">
        <v>711</v>
      </c>
      <c r="H1052" s="8" t="s">
        <v>2018</v>
      </c>
      <c r="I1052" s="8" t="s">
        <v>2688</v>
      </c>
      <c r="J1052" s="8" t="s">
        <v>712</v>
      </c>
      <c r="K1052" s="7" t="s">
        <v>2019</v>
      </c>
      <c r="L1052" s="8">
        <v>5000000</v>
      </c>
      <c r="M1052" s="16">
        <f t="shared" si="32"/>
        <v>50</v>
      </c>
      <c r="N1052" s="16">
        <f t="shared" si="33"/>
        <v>0.5</v>
      </c>
    </row>
    <row r="1053" spans="1:14" x14ac:dyDescent="0.2">
      <c r="A1053" s="22">
        <v>42968</v>
      </c>
      <c r="B1053" s="7">
        <v>125</v>
      </c>
      <c r="C1053" s="8" t="s">
        <v>1807</v>
      </c>
      <c r="D1053" s="8" t="s">
        <v>16</v>
      </c>
      <c r="E1053" s="8" t="s">
        <v>16</v>
      </c>
      <c r="F1053" s="8" t="s">
        <v>14</v>
      </c>
      <c r="G1053" s="7" t="s">
        <v>42</v>
      </c>
      <c r="H1053" s="8" t="s">
        <v>2020</v>
      </c>
      <c r="I1053" s="8" t="s">
        <v>3254</v>
      </c>
      <c r="J1053" s="8" t="s">
        <v>1264</v>
      </c>
      <c r="K1053" s="7" t="s">
        <v>2021</v>
      </c>
      <c r="L1053" s="8">
        <v>5500000</v>
      </c>
      <c r="M1053" s="16">
        <f t="shared" si="32"/>
        <v>55</v>
      </c>
      <c r="N1053" s="16">
        <f t="shared" si="33"/>
        <v>0.55000000000000004</v>
      </c>
    </row>
    <row r="1054" spans="1:14" x14ac:dyDescent="0.2">
      <c r="A1054" s="22">
        <v>42968</v>
      </c>
      <c r="B1054" s="7">
        <v>125</v>
      </c>
      <c r="C1054" s="8" t="s">
        <v>1807</v>
      </c>
      <c r="D1054" s="8" t="s">
        <v>16</v>
      </c>
      <c r="E1054" s="8" t="s">
        <v>16</v>
      </c>
      <c r="F1054" s="8" t="s">
        <v>14</v>
      </c>
      <c r="G1054" s="7" t="s">
        <v>42</v>
      </c>
      <c r="H1054" s="8" t="s">
        <v>2022</v>
      </c>
      <c r="I1054" s="8" t="s">
        <v>3231</v>
      </c>
      <c r="J1054" s="8" t="s">
        <v>1264</v>
      </c>
      <c r="K1054" s="7" t="s">
        <v>2023</v>
      </c>
      <c r="L1054" s="8">
        <v>9500000</v>
      </c>
      <c r="M1054" s="16">
        <f t="shared" si="32"/>
        <v>95</v>
      </c>
      <c r="N1054" s="16">
        <f t="shared" si="33"/>
        <v>0.95</v>
      </c>
    </row>
    <row r="1055" spans="1:14" x14ac:dyDescent="0.2">
      <c r="A1055" s="22">
        <v>42968</v>
      </c>
      <c r="B1055" s="7">
        <v>125</v>
      </c>
      <c r="C1055" s="8" t="s">
        <v>1807</v>
      </c>
      <c r="D1055" s="8" t="s">
        <v>16</v>
      </c>
      <c r="E1055" s="8" t="s">
        <v>16</v>
      </c>
      <c r="F1055" s="8" t="s">
        <v>14</v>
      </c>
      <c r="G1055" s="7" t="s">
        <v>42</v>
      </c>
      <c r="H1055" s="8" t="s">
        <v>2024</v>
      </c>
      <c r="I1055" s="8" t="s">
        <v>3231</v>
      </c>
      <c r="J1055" s="8" t="s">
        <v>1264</v>
      </c>
      <c r="K1055" s="7" t="s">
        <v>2025</v>
      </c>
      <c r="L1055" s="8">
        <v>9500000</v>
      </c>
      <c r="M1055" s="16">
        <f t="shared" si="32"/>
        <v>95</v>
      </c>
      <c r="N1055" s="16">
        <f t="shared" si="33"/>
        <v>0.95</v>
      </c>
    </row>
    <row r="1056" spans="1:14" x14ac:dyDescent="0.2">
      <c r="A1056" s="22">
        <v>42968</v>
      </c>
      <c r="B1056" s="7">
        <v>125</v>
      </c>
      <c r="C1056" s="8" t="s">
        <v>1807</v>
      </c>
      <c r="D1056" s="8" t="s">
        <v>16</v>
      </c>
      <c r="E1056" s="8" t="s">
        <v>16</v>
      </c>
      <c r="F1056" s="8" t="s">
        <v>14</v>
      </c>
      <c r="G1056" s="7" t="s">
        <v>42</v>
      </c>
      <c r="H1056" s="8" t="s">
        <v>3082</v>
      </c>
      <c r="I1056" s="8" t="s">
        <v>2686</v>
      </c>
      <c r="J1056" s="8" t="s">
        <v>1264</v>
      </c>
      <c r="K1056" s="7" t="s">
        <v>2026</v>
      </c>
      <c r="L1056" s="8">
        <v>4800000</v>
      </c>
      <c r="M1056" s="16">
        <f t="shared" si="32"/>
        <v>48</v>
      </c>
      <c r="N1056" s="16">
        <f t="shared" si="33"/>
        <v>0.48</v>
      </c>
    </row>
    <row r="1057" spans="1:14" x14ac:dyDescent="0.2">
      <c r="A1057" s="22">
        <v>42968</v>
      </c>
      <c r="B1057" s="7">
        <v>126</v>
      </c>
      <c r="C1057" s="8" t="s">
        <v>30</v>
      </c>
      <c r="D1057" s="8" t="s">
        <v>15</v>
      </c>
      <c r="E1057" s="8" t="s">
        <v>16</v>
      </c>
      <c r="F1057" s="8" t="s">
        <v>14</v>
      </c>
      <c r="G1057" s="7" t="s">
        <v>42</v>
      </c>
      <c r="H1057" s="8" t="s">
        <v>3083</v>
      </c>
      <c r="I1057" s="8" t="s">
        <v>2686</v>
      </c>
      <c r="J1057" s="8" t="s">
        <v>1264</v>
      </c>
      <c r="K1057" s="7" t="s">
        <v>2027</v>
      </c>
      <c r="L1057" s="8">
        <v>8400000</v>
      </c>
      <c r="M1057" s="16">
        <f t="shared" si="32"/>
        <v>84</v>
      </c>
      <c r="N1057" s="16">
        <f t="shared" si="33"/>
        <v>0.84</v>
      </c>
    </row>
    <row r="1058" spans="1:14" x14ac:dyDescent="0.2">
      <c r="A1058" s="22">
        <v>42968</v>
      </c>
      <c r="B1058" s="7">
        <v>127</v>
      </c>
      <c r="C1058" s="8" t="s">
        <v>2028</v>
      </c>
      <c r="D1058" s="8" t="s">
        <v>15</v>
      </c>
      <c r="E1058" s="8" t="s">
        <v>16</v>
      </c>
      <c r="F1058" s="8" t="s">
        <v>14</v>
      </c>
      <c r="G1058" s="7" t="s">
        <v>42</v>
      </c>
      <c r="H1058" s="8" t="s">
        <v>2029</v>
      </c>
      <c r="I1058" s="8" t="s">
        <v>2686</v>
      </c>
      <c r="J1058" s="8" t="s">
        <v>1264</v>
      </c>
      <c r="K1058" s="7" t="s">
        <v>2030</v>
      </c>
      <c r="L1058" s="8">
        <v>1200000</v>
      </c>
      <c r="M1058" s="16">
        <f t="shared" si="32"/>
        <v>12</v>
      </c>
      <c r="N1058" s="16">
        <f t="shared" si="33"/>
        <v>0.12</v>
      </c>
    </row>
    <row r="1059" spans="1:14" x14ac:dyDescent="0.2">
      <c r="A1059" s="22">
        <v>42968</v>
      </c>
      <c r="B1059" s="7">
        <v>131</v>
      </c>
      <c r="C1059" s="8" t="s">
        <v>1217</v>
      </c>
      <c r="D1059" s="8" t="s">
        <v>15</v>
      </c>
      <c r="E1059" s="8" t="s">
        <v>16</v>
      </c>
      <c r="F1059" s="8" t="s">
        <v>14</v>
      </c>
      <c r="G1059" s="7" t="s">
        <v>42</v>
      </c>
      <c r="H1059" s="8" t="s">
        <v>2031</v>
      </c>
      <c r="I1059" s="8" t="s">
        <v>3231</v>
      </c>
      <c r="J1059" s="8" t="s">
        <v>1264</v>
      </c>
      <c r="K1059" s="7" t="s">
        <v>2032</v>
      </c>
      <c r="L1059" s="8">
        <v>5500000</v>
      </c>
      <c r="M1059" s="16">
        <f t="shared" si="32"/>
        <v>55</v>
      </c>
      <c r="N1059" s="16">
        <f t="shared" si="33"/>
        <v>0.55000000000000004</v>
      </c>
    </row>
    <row r="1060" spans="1:14" x14ac:dyDescent="0.2">
      <c r="A1060" s="22">
        <v>42968</v>
      </c>
      <c r="B1060" s="7">
        <v>159</v>
      </c>
      <c r="C1060" s="8" t="s">
        <v>1242</v>
      </c>
      <c r="D1060" s="8" t="s">
        <v>1242</v>
      </c>
      <c r="E1060" s="8" t="s">
        <v>1242</v>
      </c>
      <c r="F1060" s="8" t="s">
        <v>1240</v>
      </c>
      <c r="G1060" s="7" t="s">
        <v>866</v>
      </c>
      <c r="H1060" s="8" t="s">
        <v>2033</v>
      </c>
      <c r="I1060" s="8" t="s">
        <v>3231</v>
      </c>
      <c r="J1060" s="8" t="s">
        <v>868</v>
      </c>
      <c r="K1060" s="7" t="s">
        <v>2034</v>
      </c>
      <c r="L1060" s="8">
        <v>98000</v>
      </c>
      <c r="M1060" s="16">
        <f t="shared" si="32"/>
        <v>0.98</v>
      </c>
      <c r="N1060" s="16">
        <f t="shared" si="33"/>
        <v>9.7999999999999997E-3</v>
      </c>
    </row>
    <row r="1061" spans="1:14" x14ac:dyDescent="0.2">
      <c r="A1061" s="22">
        <v>42968</v>
      </c>
      <c r="B1061" s="7">
        <v>159</v>
      </c>
      <c r="C1061" s="8" t="s">
        <v>1242</v>
      </c>
      <c r="D1061" s="8" t="s">
        <v>1242</v>
      </c>
      <c r="E1061" s="8" t="s">
        <v>1242</v>
      </c>
      <c r="F1061" s="8" t="s">
        <v>1240</v>
      </c>
      <c r="G1061" s="7" t="s">
        <v>866</v>
      </c>
      <c r="H1061" s="8" t="s">
        <v>2035</v>
      </c>
      <c r="I1061" s="8" t="s">
        <v>3231</v>
      </c>
      <c r="J1061" s="8" t="s">
        <v>868</v>
      </c>
      <c r="K1061" s="7" t="s">
        <v>2036</v>
      </c>
      <c r="L1061" s="8">
        <v>87000</v>
      </c>
      <c r="M1061" s="16">
        <f t="shared" si="32"/>
        <v>0.87</v>
      </c>
      <c r="N1061" s="16">
        <f t="shared" si="33"/>
        <v>8.6999999999999994E-3</v>
      </c>
    </row>
    <row r="1062" spans="1:14" x14ac:dyDescent="0.2">
      <c r="A1062" s="22">
        <v>42968</v>
      </c>
      <c r="B1062" s="7">
        <v>159</v>
      </c>
      <c r="C1062" s="8" t="s">
        <v>1242</v>
      </c>
      <c r="D1062" s="8" t="s">
        <v>1242</v>
      </c>
      <c r="E1062" s="8" t="s">
        <v>1242</v>
      </c>
      <c r="F1062" s="8" t="s">
        <v>1240</v>
      </c>
      <c r="G1062" s="7" t="s">
        <v>1812</v>
      </c>
      <c r="H1062" s="8" t="s">
        <v>2037</v>
      </c>
      <c r="I1062" s="8" t="s">
        <v>3231</v>
      </c>
      <c r="J1062" s="8" t="s">
        <v>1813</v>
      </c>
      <c r="K1062" s="7" t="s">
        <v>2038</v>
      </c>
      <c r="L1062" s="8">
        <v>10000000</v>
      </c>
      <c r="M1062" s="16">
        <f t="shared" si="32"/>
        <v>100</v>
      </c>
      <c r="N1062" s="16">
        <f t="shared" si="33"/>
        <v>1</v>
      </c>
    </row>
    <row r="1063" spans="1:14" x14ac:dyDescent="0.2">
      <c r="A1063" s="22">
        <v>42968</v>
      </c>
      <c r="B1063" s="7">
        <v>161</v>
      </c>
      <c r="C1063" s="8" t="s">
        <v>2039</v>
      </c>
      <c r="D1063" s="8" t="s">
        <v>1231</v>
      </c>
      <c r="E1063" s="8" t="s">
        <v>1231</v>
      </c>
      <c r="F1063" s="8" t="s">
        <v>1236</v>
      </c>
      <c r="G1063" s="7" t="s">
        <v>17</v>
      </c>
      <c r="H1063" s="8" t="s">
        <v>3084</v>
      </c>
      <c r="I1063" s="8" t="s">
        <v>2683</v>
      </c>
      <c r="J1063" s="8" t="s">
        <v>18</v>
      </c>
      <c r="K1063" s="7" t="s">
        <v>2040</v>
      </c>
      <c r="L1063" s="8">
        <v>5000000</v>
      </c>
      <c r="M1063" s="16">
        <f t="shared" si="32"/>
        <v>50</v>
      </c>
      <c r="N1063" s="16">
        <f t="shared" si="33"/>
        <v>0.5</v>
      </c>
    </row>
    <row r="1064" spans="1:14" x14ac:dyDescent="0.2">
      <c r="A1064" s="22">
        <v>42968</v>
      </c>
      <c r="B1064" s="7">
        <v>161</v>
      </c>
      <c r="C1064" s="8" t="s">
        <v>2039</v>
      </c>
      <c r="D1064" s="8" t="s">
        <v>1231</v>
      </c>
      <c r="E1064" s="8" t="s">
        <v>1231</v>
      </c>
      <c r="F1064" s="8" t="s">
        <v>1236</v>
      </c>
      <c r="G1064" s="7" t="s">
        <v>17</v>
      </c>
      <c r="H1064" s="8" t="s">
        <v>2041</v>
      </c>
      <c r="I1064" s="8" t="s">
        <v>2683</v>
      </c>
      <c r="J1064" s="8" t="s">
        <v>18</v>
      </c>
      <c r="K1064" s="7" t="s">
        <v>2042</v>
      </c>
      <c r="L1064" s="8">
        <v>5000000</v>
      </c>
      <c r="M1064" s="16">
        <f t="shared" si="32"/>
        <v>50</v>
      </c>
      <c r="N1064" s="16">
        <f t="shared" si="33"/>
        <v>0.5</v>
      </c>
    </row>
    <row r="1065" spans="1:14" x14ac:dyDescent="0.2">
      <c r="A1065" s="22">
        <v>42968</v>
      </c>
      <c r="B1065" s="7">
        <v>161</v>
      </c>
      <c r="C1065" s="8" t="s">
        <v>2039</v>
      </c>
      <c r="D1065" s="8" t="s">
        <v>1231</v>
      </c>
      <c r="E1065" s="8" t="s">
        <v>1231</v>
      </c>
      <c r="F1065" s="8" t="s">
        <v>1236</v>
      </c>
      <c r="G1065" s="7" t="s">
        <v>17</v>
      </c>
      <c r="H1065" s="8" t="s">
        <v>3085</v>
      </c>
      <c r="I1065" s="8" t="s">
        <v>2683</v>
      </c>
      <c r="J1065" s="8" t="s">
        <v>18</v>
      </c>
      <c r="K1065" s="7" t="s">
        <v>2043</v>
      </c>
      <c r="L1065" s="8">
        <v>4500000</v>
      </c>
      <c r="M1065" s="16">
        <f t="shared" si="32"/>
        <v>45</v>
      </c>
      <c r="N1065" s="16">
        <f t="shared" si="33"/>
        <v>0.45</v>
      </c>
    </row>
    <row r="1066" spans="1:14" x14ac:dyDescent="0.2">
      <c r="A1066" s="22">
        <v>42968</v>
      </c>
      <c r="B1066" s="7">
        <v>161</v>
      </c>
      <c r="C1066" s="8" t="s">
        <v>2039</v>
      </c>
      <c r="D1066" s="8" t="s">
        <v>1231</v>
      </c>
      <c r="E1066" s="8" t="s">
        <v>1231</v>
      </c>
      <c r="F1066" s="8" t="s">
        <v>1236</v>
      </c>
      <c r="G1066" s="7" t="s">
        <v>17</v>
      </c>
      <c r="H1066" s="8" t="s">
        <v>2044</v>
      </c>
      <c r="I1066" s="8" t="s">
        <v>2683</v>
      </c>
      <c r="J1066" s="8" t="s">
        <v>18</v>
      </c>
      <c r="K1066" s="7" t="s">
        <v>2045</v>
      </c>
      <c r="L1066" s="8">
        <v>4500000</v>
      </c>
      <c r="M1066" s="16">
        <f t="shared" si="32"/>
        <v>45</v>
      </c>
      <c r="N1066" s="16">
        <f t="shared" si="33"/>
        <v>0.45</v>
      </c>
    </row>
    <row r="1067" spans="1:14" x14ac:dyDescent="0.2">
      <c r="A1067" s="22">
        <v>42968</v>
      </c>
      <c r="B1067" s="7">
        <v>161</v>
      </c>
      <c r="C1067" s="8" t="s">
        <v>2039</v>
      </c>
      <c r="D1067" s="8" t="s">
        <v>1231</v>
      </c>
      <c r="E1067" s="8" t="s">
        <v>1231</v>
      </c>
      <c r="F1067" s="8" t="s">
        <v>1236</v>
      </c>
      <c r="G1067" s="7" t="s">
        <v>17</v>
      </c>
      <c r="H1067" s="8" t="s">
        <v>2046</v>
      </c>
      <c r="I1067" s="8" t="s">
        <v>2683</v>
      </c>
      <c r="J1067" s="8" t="s">
        <v>18</v>
      </c>
      <c r="K1067" s="7" t="s">
        <v>2047</v>
      </c>
      <c r="L1067" s="8">
        <v>3500000</v>
      </c>
      <c r="M1067" s="16">
        <f t="shared" si="32"/>
        <v>35</v>
      </c>
      <c r="N1067" s="16">
        <f t="shared" si="33"/>
        <v>0.35</v>
      </c>
    </row>
    <row r="1068" spans="1:14" x14ac:dyDescent="0.2">
      <c r="A1068" s="22">
        <v>42968</v>
      </c>
      <c r="B1068" s="7">
        <v>165</v>
      </c>
      <c r="C1068" s="8" t="s">
        <v>1226</v>
      </c>
      <c r="D1068" s="8" t="s">
        <v>1231</v>
      </c>
      <c r="E1068" s="8" t="s">
        <v>1231</v>
      </c>
      <c r="F1068" s="8" t="s">
        <v>1236</v>
      </c>
      <c r="G1068" s="7" t="s">
        <v>2048</v>
      </c>
      <c r="H1068" s="8" t="s">
        <v>3086</v>
      </c>
      <c r="I1068" s="8" t="s">
        <v>3251</v>
      </c>
      <c r="J1068" s="8" t="s">
        <v>2049</v>
      </c>
      <c r="K1068" s="7" t="s">
        <v>2050</v>
      </c>
      <c r="L1068" s="8">
        <v>45000000</v>
      </c>
      <c r="M1068" s="16">
        <f t="shared" si="32"/>
        <v>450</v>
      </c>
      <c r="N1068" s="16">
        <f t="shared" si="33"/>
        <v>4.5</v>
      </c>
    </row>
    <row r="1069" spans="1:14" x14ac:dyDescent="0.2">
      <c r="A1069" s="22">
        <v>42968</v>
      </c>
      <c r="B1069" s="7">
        <v>165</v>
      </c>
      <c r="C1069" s="8" t="s">
        <v>1226</v>
      </c>
      <c r="D1069" s="8" t="s">
        <v>1231</v>
      </c>
      <c r="E1069" s="8" t="s">
        <v>1231</v>
      </c>
      <c r="F1069" s="8" t="s">
        <v>1236</v>
      </c>
      <c r="G1069" s="7" t="s">
        <v>2051</v>
      </c>
      <c r="H1069" s="8" t="s">
        <v>2052</v>
      </c>
      <c r="I1069" s="8" t="s">
        <v>3249</v>
      </c>
      <c r="J1069" s="8" t="s">
        <v>2053</v>
      </c>
      <c r="K1069" s="7" t="s">
        <v>2054</v>
      </c>
      <c r="L1069" s="8">
        <v>15000000</v>
      </c>
      <c r="M1069" s="16">
        <f t="shared" si="32"/>
        <v>150</v>
      </c>
      <c r="N1069" s="16">
        <f t="shared" si="33"/>
        <v>1.5</v>
      </c>
    </row>
    <row r="1070" spans="1:14" x14ac:dyDescent="0.2">
      <c r="A1070" s="22">
        <v>42968</v>
      </c>
      <c r="B1070" s="7">
        <v>166</v>
      </c>
      <c r="C1070" s="8" t="s">
        <v>2055</v>
      </c>
      <c r="D1070" s="8" t="s">
        <v>1235</v>
      </c>
      <c r="E1070" s="8" t="s">
        <v>1231</v>
      </c>
      <c r="F1070" s="8" t="s">
        <v>1236</v>
      </c>
      <c r="G1070" s="7" t="s">
        <v>17</v>
      </c>
      <c r="H1070" s="8" t="s">
        <v>2056</v>
      </c>
      <c r="I1070" s="8" t="s">
        <v>3264</v>
      </c>
      <c r="J1070" s="8" t="s">
        <v>18</v>
      </c>
      <c r="K1070" s="7" t="s">
        <v>2057</v>
      </c>
      <c r="L1070" s="8">
        <v>4250000</v>
      </c>
      <c r="M1070" s="16">
        <f t="shared" ref="M1070:M1133" si="34">L1070/100000</f>
        <v>42.5</v>
      </c>
      <c r="N1070" s="16">
        <f t="shared" ref="N1070:N1133" si="35">M1070/100</f>
        <v>0.42499999999999999</v>
      </c>
    </row>
    <row r="1071" spans="1:14" x14ac:dyDescent="0.2">
      <c r="A1071" s="22">
        <v>42968</v>
      </c>
      <c r="B1071" s="7">
        <v>166</v>
      </c>
      <c r="C1071" s="8" t="s">
        <v>2055</v>
      </c>
      <c r="D1071" s="8" t="s">
        <v>1235</v>
      </c>
      <c r="E1071" s="8" t="s">
        <v>1231</v>
      </c>
      <c r="F1071" s="8" t="s">
        <v>1236</v>
      </c>
      <c r="G1071" s="7" t="s">
        <v>17</v>
      </c>
      <c r="H1071" s="8" t="s">
        <v>3087</v>
      </c>
      <c r="I1071" s="8" t="s">
        <v>2681</v>
      </c>
      <c r="J1071" s="8" t="s">
        <v>18</v>
      </c>
      <c r="K1071" s="7" t="s">
        <v>2058</v>
      </c>
      <c r="L1071" s="8">
        <v>2550000</v>
      </c>
      <c r="M1071" s="16">
        <f t="shared" si="34"/>
        <v>25.5</v>
      </c>
      <c r="N1071" s="16">
        <f t="shared" si="35"/>
        <v>0.255</v>
      </c>
    </row>
    <row r="1072" spans="1:14" x14ac:dyDescent="0.2">
      <c r="A1072" s="22">
        <v>42968</v>
      </c>
      <c r="B1072" s="7">
        <v>166</v>
      </c>
      <c r="C1072" s="8" t="s">
        <v>2055</v>
      </c>
      <c r="D1072" s="8" t="s">
        <v>1235</v>
      </c>
      <c r="E1072" s="8" t="s">
        <v>1231</v>
      </c>
      <c r="F1072" s="8" t="s">
        <v>1236</v>
      </c>
      <c r="G1072" s="7" t="s">
        <v>17</v>
      </c>
      <c r="H1072" s="8" t="s">
        <v>2059</v>
      </c>
      <c r="I1072" s="8" t="s">
        <v>2681</v>
      </c>
      <c r="J1072" s="8" t="s">
        <v>18</v>
      </c>
      <c r="K1072" s="7" t="s">
        <v>2060</v>
      </c>
      <c r="L1072" s="8">
        <v>2700000</v>
      </c>
      <c r="M1072" s="16">
        <f t="shared" si="34"/>
        <v>27</v>
      </c>
      <c r="N1072" s="16">
        <f t="shared" si="35"/>
        <v>0.27</v>
      </c>
    </row>
    <row r="1073" spans="1:14" x14ac:dyDescent="0.2">
      <c r="A1073" s="22">
        <v>42968</v>
      </c>
      <c r="B1073" s="7">
        <v>166</v>
      </c>
      <c r="C1073" s="8" t="s">
        <v>2055</v>
      </c>
      <c r="D1073" s="8" t="s">
        <v>1235</v>
      </c>
      <c r="E1073" s="8" t="s">
        <v>1231</v>
      </c>
      <c r="F1073" s="8" t="s">
        <v>1236</v>
      </c>
      <c r="G1073" s="7" t="s">
        <v>17</v>
      </c>
      <c r="H1073" s="8" t="s">
        <v>2061</v>
      </c>
      <c r="I1073" s="8" t="s">
        <v>2681</v>
      </c>
      <c r="J1073" s="8" t="s">
        <v>18</v>
      </c>
      <c r="K1073" s="7" t="s">
        <v>2062</v>
      </c>
      <c r="L1073" s="8">
        <v>3000000</v>
      </c>
      <c r="M1073" s="16">
        <f t="shared" si="34"/>
        <v>30</v>
      </c>
      <c r="N1073" s="16">
        <f t="shared" si="35"/>
        <v>0.3</v>
      </c>
    </row>
    <row r="1074" spans="1:14" x14ac:dyDescent="0.2">
      <c r="A1074" s="22">
        <v>42968</v>
      </c>
      <c r="B1074" s="7">
        <v>181</v>
      </c>
      <c r="C1074" s="8" t="s">
        <v>1230</v>
      </c>
      <c r="D1074" s="8" t="s">
        <v>1235</v>
      </c>
      <c r="E1074" s="8" t="s">
        <v>1231</v>
      </c>
      <c r="F1074" s="8" t="s">
        <v>1236</v>
      </c>
      <c r="G1074" s="7" t="s">
        <v>17</v>
      </c>
      <c r="H1074" s="8" t="s">
        <v>2063</v>
      </c>
      <c r="I1074" s="8" t="s">
        <v>2683</v>
      </c>
      <c r="J1074" s="8" t="s">
        <v>18</v>
      </c>
      <c r="K1074" s="7" t="s">
        <v>2064</v>
      </c>
      <c r="L1074" s="8">
        <v>2500000</v>
      </c>
      <c r="M1074" s="16">
        <f t="shared" si="34"/>
        <v>25</v>
      </c>
      <c r="N1074" s="16">
        <f t="shared" si="35"/>
        <v>0.25</v>
      </c>
    </row>
    <row r="1075" spans="1:14" x14ac:dyDescent="0.2">
      <c r="A1075" s="22">
        <v>42968</v>
      </c>
      <c r="B1075" s="7">
        <v>181</v>
      </c>
      <c r="C1075" s="8" t="s">
        <v>1230</v>
      </c>
      <c r="D1075" s="8" t="s">
        <v>1235</v>
      </c>
      <c r="E1075" s="8" t="s">
        <v>1231</v>
      </c>
      <c r="F1075" s="8" t="s">
        <v>1236</v>
      </c>
      <c r="G1075" s="7" t="s">
        <v>17</v>
      </c>
      <c r="H1075" s="8" t="s">
        <v>2065</v>
      </c>
      <c r="I1075" s="8" t="s">
        <v>2683</v>
      </c>
      <c r="J1075" s="8" t="s">
        <v>18</v>
      </c>
      <c r="K1075" s="7" t="s">
        <v>2066</v>
      </c>
      <c r="L1075" s="8">
        <v>10000000</v>
      </c>
      <c r="M1075" s="16">
        <f t="shared" si="34"/>
        <v>100</v>
      </c>
      <c r="N1075" s="16">
        <f t="shared" si="35"/>
        <v>1</v>
      </c>
    </row>
    <row r="1076" spans="1:14" x14ac:dyDescent="0.2">
      <c r="A1076" s="22">
        <v>42968</v>
      </c>
      <c r="B1076" s="7">
        <v>182</v>
      </c>
      <c r="C1076" s="8" t="s">
        <v>1231</v>
      </c>
      <c r="D1076" s="8" t="s">
        <v>1231</v>
      </c>
      <c r="E1076" s="8" t="s">
        <v>1231</v>
      </c>
      <c r="F1076" s="8" t="s">
        <v>1236</v>
      </c>
      <c r="G1076" s="7" t="s">
        <v>17</v>
      </c>
      <c r="H1076" s="8" t="s">
        <v>2067</v>
      </c>
      <c r="I1076" s="8" t="s">
        <v>3264</v>
      </c>
      <c r="J1076" s="8" t="s">
        <v>18</v>
      </c>
      <c r="K1076" s="7" t="s">
        <v>2068</v>
      </c>
      <c r="L1076" s="8">
        <v>2500000</v>
      </c>
      <c r="M1076" s="16">
        <f t="shared" si="34"/>
        <v>25</v>
      </c>
      <c r="N1076" s="16">
        <f t="shared" si="35"/>
        <v>0.25</v>
      </c>
    </row>
    <row r="1077" spans="1:14" x14ac:dyDescent="0.2">
      <c r="A1077" s="22">
        <v>42968</v>
      </c>
      <c r="B1077" s="7">
        <v>182</v>
      </c>
      <c r="C1077" s="8" t="s">
        <v>1231</v>
      </c>
      <c r="D1077" s="8" t="s">
        <v>1231</v>
      </c>
      <c r="E1077" s="8" t="s">
        <v>1231</v>
      </c>
      <c r="F1077" s="8" t="s">
        <v>1236</v>
      </c>
      <c r="G1077" s="7" t="s">
        <v>17</v>
      </c>
      <c r="H1077" s="8" t="s">
        <v>2704</v>
      </c>
      <c r="I1077" s="8" t="s">
        <v>3264</v>
      </c>
      <c r="J1077" s="8" t="s">
        <v>18</v>
      </c>
      <c r="K1077" s="7" t="s">
        <v>2069</v>
      </c>
      <c r="L1077" s="8">
        <v>10000000</v>
      </c>
      <c r="M1077" s="16">
        <f t="shared" si="34"/>
        <v>100</v>
      </c>
      <c r="N1077" s="16">
        <f t="shared" si="35"/>
        <v>1</v>
      </c>
    </row>
    <row r="1078" spans="1:14" x14ac:dyDescent="0.2">
      <c r="A1078" s="22">
        <v>42968</v>
      </c>
      <c r="B1078" s="7">
        <v>182</v>
      </c>
      <c r="C1078" s="8" t="s">
        <v>1231</v>
      </c>
      <c r="D1078" s="8" t="s">
        <v>1231</v>
      </c>
      <c r="E1078" s="8" t="s">
        <v>1231</v>
      </c>
      <c r="F1078" s="8" t="s">
        <v>1236</v>
      </c>
      <c r="G1078" s="7" t="s">
        <v>17</v>
      </c>
      <c r="H1078" s="8" t="s">
        <v>3088</v>
      </c>
      <c r="I1078" s="8" t="s">
        <v>3264</v>
      </c>
      <c r="J1078" s="8" t="s">
        <v>18</v>
      </c>
      <c r="K1078" s="7" t="s">
        <v>2070</v>
      </c>
      <c r="L1078" s="8">
        <v>5000000</v>
      </c>
      <c r="M1078" s="16">
        <f t="shared" si="34"/>
        <v>50</v>
      </c>
      <c r="N1078" s="16">
        <f t="shared" si="35"/>
        <v>0.5</v>
      </c>
    </row>
    <row r="1079" spans="1:14" x14ac:dyDescent="0.2">
      <c r="A1079" s="22">
        <v>42968</v>
      </c>
      <c r="B1079" s="7">
        <v>182</v>
      </c>
      <c r="C1079" s="8" t="s">
        <v>1231</v>
      </c>
      <c r="D1079" s="8" t="s">
        <v>1231</v>
      </c>
      <c r="E1079" s="8" t="s">
        <v>1231</v>
      </c>
      <c r="F1079" s="8" t="s">
        <v>1236</v>
      </c>
      <c r="G1079" s="7" t="s">
        <v>17</v>
      </c>
      <c r="H1079" s="8" t="s">
        <v>2071</v>
      </c>
      <c r="I1079" s="8" t="s">
        <v>3264</v>
      </c>
      <c r="J1079" s="8" t="s">
        <v>18</v>
      </c>
      <c r="K1079" s="7" t="s">
        <v>2072</v>
      </c>
      <c r="L1079" s="8">
        <v>5000000</v>
      </c>
      <c r="M1079" s="16">
        <f t="shared" si="34"/>
        <v>50</v>
      </c>
      <c r="N1079" s="16">
        <f t="shared" si="35"/>
        <v>0.5</v>
      </c>
    </row>
    <row r="1080" spans="1:14" x14ac:dyDescent="0.2">
      <c r="A1080" s="22">
        <v>42968</v>
      </c>
      <c r="B1080" s="7">
        <v>183</v>
      </c>
      <c r="C1080" s="8" t="s">
        <v>2073</v>
      </c>
      <c r="D1080" s="8" t="s">
        <v>1231</v>
      </c>
      <c r="E1080" s="8" t="s">
        <v>1231</v>
      </c>
      <c r="F1080" s="8" t="s">
        <v>1236</v>
      </c>
      <c r="G1080" s="7" t="s">
        <v>17</v>
      </c>
      <c r="H1080" s="8" t="s">
        <v>3089</v>
      </c>
      <c r="I1080" s="8" t="s">
        <v>2683</v>
      </c>
      <c r="J1080" s="8" t="s">
        <v>18</v>
      </c>
      <c r="K1080" s="7" t="s">
        <v>2074</v>
      </c>
      <c r="L1080" s="8">
        <v>3000000</v>
      </c>
      <c r="M1080" s="16">
        <f t="shared" si="34"/>
        <v>30</v>
      </c>
      <c r="N1080" s="16">
        <f t="shared" si="35"/>
        <v>0.3</v>
      </c>
    </row>
    <row r="1081" spans="1:14" x14ac:dyDescent="0.2">
      <c r="A1081" s="22">
        <v>42968</v>
      </c>
      <c r="B1081" s="7">
        <v>183</v>
      </c>
      <c r="C1081" s="8" t="s">
        <v>2073</v>
      </c>
      <c r="D1081" s="8" t="s">
        <v>1231</v>
      </c>
      <c r="E1081" s="8" t="s">
        <v>1231</v>
      </c>
      <c r="F1081" s="8" t="s">
        <v>1236</v>
      </c>
      <c r="G1081" s="7" t="s">
        <v>17</v>
      </c>
      <c r="H1081" s="8" t="s">
        <v>3090</v>
      </c>
      <c r="I1081" s="8" t="s">
        <v>2683</v>
      </c>
      <c r="J1081" s="8" t="s">
        <v>18</v>
      </c>
      <c r="K1081" s="7" t="s">
        <v>2075</v>
      </c>
      <c r="L1081" s="8">
        <v>3000000</v>
      </c>
      <c r="M1081" s="16">
        <f t="shared" si="34"/>
        <v>30</v>
      </c>
      <c r="N1081" s="16">
        <f t="shared" si="35"/>
        <v>0.3</v>
      </c>
    </row>
    <row r="1082" spans="1:14" x14ac:dyDescent="0.2">
      <c r="A1082" s="22">
        <v>42968</v>
      </c>
      <c r="B1082" s="7">
        <v>183</v>
      </c>
      <c r="C1082" s="8" t="s">
        <v>2073</v>
      </c>
      <c r="D1082" s="8" t="s">
        <v>1231</v>
      </c>
      <c r="E1082" s="8" t="s">
        <v>1231</v>
      </c>
      <c r="F1082" s="8" t="s">
        <v>1236</v>
      </c>
      <c r="G1082" s="7" t="s">
        <v>17</v>
      </c>
      <c r="H1082" s="8" t="s">
        <v>2076</v>
      </c>
      <c r="I1082" s="8" t="s">
        <v>2683</v>
      </c>
      <c r="J1082" s="8" t="s">
        <v>18</v>
      </c>
      <c r="K1082" s="7" t="s">
        <v>2077</v>
      </c>
      <c r="L1082" s="8">
        <v>3500000</v>
      </c>
      <c r="M1082" s="16">
        <f t="shared" si="34"/>
        <v>35</v>
      </c>
      <c r="N1082" s="16">
        <f t="shared" si="35"/>
        <v>0.35</v>
      </c>
    </row>
    <row r="1083" spans="1:14" x14ac:dyDescent="0.2">
      <c r="A1083" s="22">
        <v>42968</v>
      </c>
      <c r="B1083" s="7">
        <v>183</v>
      </c>
      <c r="C1083" s="8" t="s">
        <v>2073</v>
      </c>
      <c r="D1083" s="8" t="s">
        <v>1231</v>
      </c>
      <c r="E1083" s="8" t="s">
        <v>1231</v>
      </c>
      <c r="F1083" s="8" t="s">
        <v>1236</v>
      </c>
      <c r="G1083" s="7" t="s">
        <v>17</v>
      </c>
      <c r="H1083" s="8" t="s">
        <v>2078</v>
      </c>
      <c r="I1083" s="8" t="s">
        <v>2683</v>
      </c>
      <c r="J1083" s="8" t="s">
        <v>18</v>
      </c>
      <c r="K1083" s="7" t="s">
        <v>2079</v>
      </c>
      <c r="L1083" s="8">
        <v>3000000</v>
      </c>
      <c r="M1083" s="16">
        <f t="shared" si="34"/>
        <v>30</v>
      </c>
      <c r="N1083" s="16">
        <f t="shared" si="35"/>
        <v>0.3</v>
      </c>
    </row>
    <row r="1084" spans="1:14" x14ac:dyDescent="0.2">
      <c r="A1084" s="22">
        <v>42969</v>
      </c>
      <c r="B1084" s="7">
        <v>54</v>
      </c>
      <c r="C1084" s="8" t="s">
        <v>2080</v>
      </c>
      <c r="D1084" s="8" t="s">
        <v>2081</v>
      </c>
      <c r="E1084" s="8" t="s">
        <v>19</v>
      </c>
      <c r="F1084" s="8" t="s">
        <v>19</v>
      </c>
      <c r="G1084" s="7" t="s">
        <v>447</v>
      </c>
      <c r="H1084" s="8" t="s">
        <v>3091</v>
      </c>
      <c r="I1084" s="8" t="s">
        <v>3231</v>
      </c>
      <c r="J1084" s="8" t="s">
        <v>449</v>
      </c>
      <c r="K1084" s="7" t="s">
        <v>2082</v>
      </c>
      <c r="L1084" s="8">
        <v>500000</v>
      </c>
      <c r="M1084" s="16">
        <f t="shared" si="34"/>
        <v>5</v>
      </c>
      <c r="N1084" s="16">
        <f t="shared" si="35"/>
        <v>0.05</v>
      </c>
    </row>
    <row r="1085" spans="1:14" x14ac:dyDescent="0.2">
      <c r="A1085" s="22">
        <v>42969</v>
      </c>
      <c r="B1085" s="7">
        <v>54</v>
      </c>
      <c r="C1085" s="8" t="s">
        <v>2080</v>
      </c>
      <c r="D1085" s="8" t="s">
        <v>2081</v>
      </c>
      <c r="E1085" s="8" t="s">
        <v>19</v>
      </c>
      <c r="F1085" s="8" t="s">
        <v>19</v>
      </c>
      <c r="G1085" s="7" t="s">
        <v>447</v>
      </c>
      <c r="H1085" s="8" t="s">
        <v>2083</v>
      </c>
      <c r="I1085" s="8" t="s">
        <v>3231</v>
      </c>
      <c r="J1085" s="8" t="s">
        <v>449</v>
      </c>
      <c r="K1085" s="7" t="s">
        <v>2084</v>
      </c>
      <c r="L1085" s="8">
        <v>3500000</v>
      </c>
      <c r="M1085" s="16">
        <f t="shared" si="34"/>
        <v>35</v>
      </c>
      <c r="N1085" s="16">
        <f t="shared" si="35"/>
        <v>0.35</v>
      </c>
    </row>
    <row r="1086" spans="1:14" x14ac:dyDescent="0.2">
      <c r="A1086" s="22">
        <v>42969</v>
      </c>
      <c r="B1086" s="7">
        <v>81</v>
      </c>
      <c r="C1086" s="8" t="s">
        <v>1993</v>
      </c>
      <c r="D1086" s="8" t="s">
        <v>1994</v>
      </c>
      <c r="E1086" s="8" t="s">
        <v>1254</v>
      </c>
      <c r="F1086" s="8" t="s">
        <v>19</v>
      </c>
      <c r="G1086" s="7" t="s">
        <v>382</v>
      </c>
      <c r="H1086" s="8" t="s">
        <v>3092</v>
      </c>
      <c r="I1086" s="8" t="s">
        <v>2685</v>
      </c>
      <c r="J1086" s="8" t="s">
        <v>383</v>
      </c>
      <c r="K1086" s="7" t="s">
        <v>2085</v>
      </c>
      <c r="L1086" s="8">
        <v>600000</v>
      </c>
      <c r="M1086" s="16">
        <f t="shared" si="34"/>
        <v>6</v>
      </c>
      <c r="N1086" s="16">
        <f t="shared" si="35"/>
        <v>0.06</v>
      </c>
    </row>
    <row r="1087" spans="1:14" x14ac:dyDescent="0.2">
      <c r="A1087" s="22">
        <v>42969</v>
      </c>
      <c r="B1087" s="7">
        <v>81</v>
      </c>
      <c r="C1087" s="8" t="s">
        <v>1993</v>
      </c>
      <c r="D1087" s="8" t="s">
        <v>1994</v>
      </c>
      <c r="E1087" s="8" t="s">
        <v>1254</v>
      </c>
      <c r="F1087" s="8" t="s">
        <v>19</v>
      </c>
      <c r="G1087" s="7" t="s">
        <v>382</v>
      </c>
      <c r="H1087" s="8" t="s">
        <v>2086</v>
      </c>
      <c r="I1087" s="8" t="s">
        <v>3264</v>
      </c>
      <c r="J1087" s="8" t="s">
        <v>383</v>
      </c>
      <c r="K1087" s="7" t="s">
        <v>2087</v>
      </c>
      <c r="L1087" s="8">
        <v>4900000</v>
      </c>
      <c r="M1087" s="16">
        <f t="shared" si="34"/>
        <v>49</v>
      </c>
      <c r="N1087" s="16">
        <f t="shared" si="35"/>
        <v>0.49</v>
      </c>
    </row>
    <row r="1088" spans="1:14" x14ac:dyDescent="0.2">
      <c r="A1088" s="22">
        <v>42969</v>
      </c>
      <c r="B1088" s="7">
        <v>81</v>
      </c>
      <c r="C1088" s="8" t="s">
        <v>1993</v>
      </c>
      <c r="D1088" s="8" t="s">
        <v>1994</v>
      </c>
      <c r="E1088" s="8" t="s">
        <v>1254</v>
      </c>
      <c r="F1088" s="8" t="s">
        <v>19</v>
      </c>
      <c r="G1088" s="7" t="s">
        <v>382</v>
      </c>
      <c r="H1088" s="8" t="s">
        <v>2088</v>
      </c>
      <c r="I1088" s="8" t="s">
        <v>3264</v>
      </c>
      <c r="J1088" s="8" t="s">
        <v>383</v>
      </c>
      <c r="K1088" s="7" t="s">
        <v>2089</v>
      </c>
      <c r="L1088" s="8">
        <v>4950000</v>
      </c>
      <c r="M1088" s="16">
        <f t="shared" si="34"/>
        <v>49.5</v>
      </c>
      <c r="N1088" s="16">
        <f t="shared" si="35"/>
        <v>0.495</v>
      </c>
    </row>
    <row r="1089" spans="1:14" x14ac:dyDescent="0.2">
      <c r="A1089" s="22">
        <v>42969</v>
      </c>
      <c r="B1089" s="7">
        <v>81</v>
      </c>
      <c r="C1089" s="8" t="s">
        <v>1993</v>
      </c>
      <c r="D1089" s="8" t="s">
        <v>1994</v>
      </c>
      <c r="E1089" s="8" t="s">
        <v>1254</v>
      </c>
      <c r="F1089" s="8" t="s">
        <v>19</v>
      </c>
      <c r="G1089" s="7" t="s">
        <v>382</v>
      </c>
      <c r="H1089" s="8" t="s">
        <v>3093</v>
      </c>
      <c r="I1089" s="8" t="s">
        <v>3264</v>
      </c>
      <c r="J1089" s="8" t="s">
        <v>383</v>
      </c>
      <c r="K1089" s="7" t="s">
        <v>2090</v>
      </c>
      <c r="L1089" s="8">
        <v>4950000</v>
      </c>
      <c r="M1089" s="16">
        <f t="shared" si="34"/>
        <v>49.5</v>
      </c>
      <c r="N1089" s="16">
        <f t="shared" si="35"/>
        <v>0.495</v>
      </c>
    </row>
    <row r="1090" spans="1:14" x14ac:dyDescent="0.2">
      <c r="A1090" s="22">
        <v>42969</v>
      </c>
      <c r="B1090" s="7">
        <v>81</v>
      </c>
      <c r="C1090" s="8" t="s">
        <v>1993</v>
      </c>
      <c r="D1090" s="8" t="s">
        <v>1994</v>
      </c>
      <c r="E1090" s="8" t="s">
        <v>1254</v>
      </c>
      <c r="F1090" s="8" t="s">
        <v>19</v>
      </c>
      <c r="G1090" s="7" t="s">
        <v>382</v>
      </c>
      <c r="H1090" s="8" t="s">
        <v>2091</v>
      </c>
      <c r="I1090" s="8" t="s">
        <v>3264</v>
      </c>
      <c r="J1090" s="8" t="s">
        <v>383</v>
      </c>
      <c r="K1090" s="7" t="s">
        <v>2092</v>
      </c>
      <c r="L1090" s="8">
        <v>4950000</v>
      </c>
      <c r="M1090" s="16">
        <f t="shared" si="34"/>
        <v>49.5</v>
      </c>
      <c r="N1090" s="16">
        <f t="shared" si="35"/>
        <v>0.495</v>
      </c>
    </row>
    <row r="1091" spans="1:14" x14ac:dyDescent="0.2">
      <c r="A1091" s="22">
        <v>42969</v>
      </c>
      <c r="B1091" s="7">
        <v>81</v>
      </c>
      <c r="C1091" s="8" t="s">
        <v>1993</v>
      </c>
      <c r="D1091" s="8" t="s">
        <v>1994</v>
      </c>
      <c r="E1091" s="8" t="s">
        <v>1254</v>
      </c>
      <c r="F1091" s="8" t="s">
        <v>19</v>
      </c>
      <c r="G1091" s="7" t="s">
        <v>382</v>
      </c>
      <c r="H1091" s="8" t="s">
        <v>3094</v>
      </c>
      <c r="I1091" s="8" t="s">
        <v>3264</v>
      </c>
      <c r="J1091" s="8" t="s">
        <v>383</v>
      </c>
      <c r="K1091" s="7" t="s">
        <v>2093</v>
      </c>
      <c r="L1091" s="8">
        <v>4950000</v>
      </c>
      <c r="M1091" s="16">
        <f t="shared" si="34"/>
        <v>49.5</v>
      </c>
      <c r="N1091" s="16">
        <f t="shared" si="35"/>
        <v>0.495</v>
      </c>
    </row>
    <row r="1092" spans="1:14" x14ac:dyDescent="0.2">
      <c r="A1092" s="22">
        <v>42969</v>
      </c>
      <c r="B1092" s="7">
        <v>81</v>
      </c>
      <c r="C1092" s="8" t="s">
        <v>1993</v>
      </c>
      <c r="D1092" s="8" t="s">
        <v>1994</v>
      </c>
      <c r="E1092" s="8" t="s">
        <v>1254</v>
      </c>
      <c r="F1092" s="8" t="s">
        <v>19</v>
      </c>
      <c r="G1092" s="7" t="s">
        <v>382</v>
      </c>
      <c r="H1092" s="8" t="s">
        <v>3095</v>
      </c>
      <c r="I1092" s="8" t="s">
        <v>3264</v>
      </c>
      <c r="J1092" s="8" t="s">
        <v>383</v>
      </c>
      <c r="K1092" s="7" t="s">
        <v>2094</v>
      </c>
      <c r="L1092" s="8">
        <v>4900000</v>
      </c>
      <c r="M1092" s="16">
        <f t="shared" si="34"/>
        <v>49</v>
      </c>
      <c r="N1092" s="16">
        <f t="shared" si="35"/>
        <v>0.49</v>
      </c>
    </row>
    <row r="1093" spans="1:14" x14ac:dyDescent="0.2">
      <c r="A1093" s="22">
        <v>42969</v>
      </c>
      <c r="B1093" s="7">
        <v>81</v>
      </c>
      <c r="C1093" s="8" t="s">
        <v>1993</v>
      </c>
      <c r="D1093" s="8" t="s">
        <v>1994</v>
      </c>
      <c r="E1093" s="8" t="s">
        <v>1254</v>
      </c>
      <c r="F1093" s="8" t="s">
        <v>19</v>
      </c>
      <c r="G1093" s="7" t="s">
        <v>382</v>
      </c>
      <c r="H1093" s="8" t="s">
        <v>2095</v>
      </c>
      <c r="I1093" s="8" t="s">
        <v>3264</v>
      </c>
      <c r="J1093" s="8" t="s">
        <v>383</v>
      </c>
      <c r="K1093" s="7" t="s">
        <v>2096</v>
      </c>
      <c r="L1093" s="8">
        <v>4950000</v>
      </c>
      <c r="M1093" s="16">
        <f t="shared" si="34"/>
        <v>49.5</v>
      </c>
      <c r="N1093" s="16">
        <f t="shared" si="35"/>
        <v>0.495</v>
      </c>
    </row>
    <row r="1094" spans="1:14" x14ac:dyDescent="0.2">
      <c r="A1094" s="22">
        <v>42969</v>
      </c>
      <c r="B1094" s="7">
        <v>81</v>
      </c>
      <c r="C1094" s="8" t="s">
        <v>1993</v>
      </c>
      <c r="D1094" s="8" t="s">
        <v>1994</v>
      </c>
      <c r="E1094" s="8" t="s">
        <v>1254</v>
      </c>
      <c r="F1094" s="8" t="s">
        <v>19</v>
      </c>
      <c r="G1094" s="7" t="s">
        <v>382</v>
      </c>
      <c r="H1094" s="8" t="s">
        <v>2097</v>
      </c>
      <c r="I1094" s="8" t="s">
        <v>3264</v>
      </c>
      <c r="J1094" s="8" t="s">
        <v>383</v>
      </c>
      <c r="K1094" s="7" t="s">
        <v>2098</v>
      </c>
      <c r="L1094" s="8">
        <v>4850000</v>
      </c>
      <c r="M1094" s="16">
        <f t="shared" si="34"/>
        <v>48.5</v>
      </c>
      <c r="N1094" s="16">
        <f t="shared" si="35"/>
        <v>0.48499999999999999</v>
      </c>
    </row>
    <row r="1095" spans="1:14" x14ac:dyDescent="0.2">
      <c r="A1095" s="22">
        <v>42969</v>
      </c>
      <c r="B1095" s="7">
        <v>83</v>
      </c>
      <c r="C1095" s="8" t="s">
        <v>2099</v>
      </c>
      <c r="D1095" s="8" t="s">
        <v>2100</v>
      </c>
      <c r="E1095" s="8" t="s">
        <v>19</v>
      </c>
      <c r="F1095" s="8" t="s">
        <v>19</v>
      </c>
      <c r="G1095" s="7" t="s">
        <v>447</v>
      </c>
      <c r="H1095" s="8" t="s">
        <v>2101</v>
      </c>
      <c r="I1095" s="8" t="s">
        <v>3231</v>
      </c>
      <c r="J1095" s="8" t="s">
        <v>449</v>
      </c>
      <c r="K1095" s="7" t="s">
        <v>2102</v>
      </c>
      <c r="L1095" s="8">
        <v>800000</v>
      </c>
      <c r="M1095" s="16">
        <f t="shared" si="34"/>
        <v>8</v>
      </c>
      <c r="N1095" s="16">
        <f t="shared" si="35"/>
        <v>0.08</v>
      </c>
    </row>
    <row r="1096" spans="1:14" x14ac:dyDescent="0.2">
      <c r="A1096" s="22">
        <v>42969</v>
      </c>
      <c r="B1096" s="7">
        <v>83</v>
      </c>
      <c r="C1096" s="8" t="s">
        <v>2099</v>
      </c>
      <c r="D1096" s="8" t="s">
        <v>2100</v>
      </c>
      <c r="E1096" s="8" t="s">
        <v>19</v>
      </c>
      <c r="F1096" s="8" t="s">
        <v>19</v>
      </c>
      <c r="G1096" s="7" t="s">
        <v>447</v>
      </c>
      <c r="H1096" s="8" t="s">
        <v>2103</v>
      </c>
      <c r="I1096" s="8" t="s">
        <v>2686</v>
      </c>
      <c r="J1096" s="8" t="s">
        <v>449</v>
      </c>
      <c r="K1096" s="7" t="s">
        <v>2104</v>
      </c>
      <c r="L1096" s="8">
        <v>3200000</v>
      </c>
      <c r="M1096" s="16">
        <f t="shared" si="34"/>
        <v>32</v>
      </c>
      <c r="N1096" s="16">
        <f t="shared" si="35"/>
        <v>0.32</v>
      </c>
    </row>
    <row r="1097" spans="1:14" x14ac:dyDescent="0.2">
      <c r="A1097" s="22">
        <v>42969</v>
      </c>
      <c r="B1097" s="7">
        <v>86</v>
      </c>
      <c r="C1097" s="8" t="s">
        <v>22</v>
      </c>
      <c r="D1097" s="8" t="s">
        <v>22</v>
      </c>
      <c r="E1097" s="8" t="s">
        <v>19</v>
      </c>
      <c r="F1097" s="8" t="s">
        <v>19</v>
      </c>
      <c r="G1097" s="7" t="s">
        <v>447</v>
      </c>
      <c r="H1097" s="8" t="s">
        <v>3096</v>
      </c>
      <c r="I1097" s="8" t="s">
        <v>2686</v>
      </c>
      <c r="J1097" s="8" t="s">
        <v>449</v>
      </c>
      <c r="K1097" s="7" t="s">
        <v>2105</v>
      </c>
      <c r="L1097" s="8">
        <v>4000000</v>
      </c>
      <c r="M1097" s="16">
        <f t="shared" si="34"/>
        <v>40</v>
      </c>
      <c r="N1097" s="16">
        <f t="shared" si="35"/>
        <v>0.4</v>
      </c>
    </row>
    <row r="1098" spans="1:14" x14ac:dyDescent="0.2">
      <c r="A1098" s="22">
        <v>42969</v>
      </c>
      <c r="B1098" s="7">
        <v>139</v>
      </c>
      <c r="C1098" s="8" t="s">
        <v>1219</v>
      </c>
      <c r="D1098" s="8" t="s">
        <v>20</v>
      </c>
      <c r="E1098" s="8" t="s">
        <v>20</v>
      </c>
      <c r="F1098" s="8" t="s">
        <v>14</v>
      </c>
      <c r="G1098" s="7" t="s">
        <v>2106</v>
      </c>
      <c r="H1098" s="8" t="s">
        <v>3097</v>
      </c>
      <c r="I1098" s="8" t="s">
        <v>3231</v>
      </c>
      <c r="J1098" s="8" t="s">
        <v>2107</v>
      </c>
      <c r="K1098" s="7" t="s">
        <v>2108</v>
      </c>
      <c r="L1098" s="8">
        <v>5000000</v>
      </c>
      <c r="M1098" s="16">
        <f t="shared" si="34"/>
        <v>50</v>
      </c>
      <c r="N1098" s="16">
        <f t="shared" si="35"/>
        <v>0.5</v>
      </c>
    </row>
    <row r="1099" spans="1:14" x14ac:dyDescent="0.2">
      <c r="A1099" s="22">
        <v>42969</v>
      </c>
      <c r="B1099" s="7">
        <v>140</v>
      </c>
      <c r="C1099" s="8" t="s">
        <v>1357</v>
      </c>
      <c r="D1099" s="8" t="s">
        <v>20</v>
      </c>
      <c r="E1099" s="8" t="s">
        <v>20</v>
      </c>
      <c r="F1099" s="8" t="s">
        <v>14</v>
      </c>
      <c r="G1099" s="7" t="s">
        <v>122</v>
      </c>
      <c r="H1099" s="8" t="s">
        <v>2109</v>
      </c>
      <c r="I1099" s="8" t="s">
        <v>2681</v>
      </c>
      <c r="J1099" s="8" t="s">
        <v>123</v>
      </c>
      <c r="K1099" s="7" t="s">
        <v>2110</v>
      </c>
      <c r="L1099" s="8">
        <v>2000000</v>
      </c>
      <c r="M1099" s="16">
        <f t="shared" si="34"/>
        <v>20</v>
      </c>
      <c r="N1099" s="16">
        <f t="shared" si="35"/>
        <v>0.2</v>
      </c>
    </row>
    <row r="1100" spans="1:14" x14ac:dyDescent="0.2">
      <c r="A1100" s="22">
        <v>42969</v>
      </c>
      <c r="B1100" s="7">
        <v>140</v>
      </c>
      <c r="C1100" s="8" t="s">
        <v>1357</v>
      </c>
      <c r="D1100" s="8" t="s">
        <v>20</v>
      </c>
      <c r="E1100" s="8" t="s">
        <v>20</v>
      </c>
      <c r="F1100" s="8" t="s">
        <v>14</v>
      </c>
      <c r="G1100" s="7" t="s">
        <v>122</v>
      </c>
      <c r="H1100" s="8" t="s">
        <v>2111</v>
      </c>
      <c r="I1100" s="8" t="s">
        <v>3264</v>
      </c>
      <c r="J1100" s="8" t="s">
        <v>123</v>
      </c>
      <c r="K1100" s="7" t="s">
        <v>2112</v>
      </c>
      <c r="L1100" s="8">
        <v>2000000</v>
      </c>
      <c r="M1100" s="16">
        <f t="shared" si="34"/>
        <v>20</v>
      </c>
      <c r="N1100" s="16">
        <f t="shared" si="35"/>
        <v>0.2</v>
      </c>
    </row>
    <row r="1101" spans="1:14" x14ac:dyDescent="0.2">
      <c r="A1101" s="22">
        <v>42969</v>
      </c>
      <c r="B1101" s="7">
        <v>140</v>
      </c>
      <c r="C1101" s="8" t="s">
        <v>1357</v>
      </c>
      <c r="D1101" s="8" t="s">
        <v>20</v>
      </c>
      <c r="E1101" s="8" t="s">
        <v>20</v>
      </c>
      <c r="F1101" s="8" t="s">
        <v>14</v>
      </c>
      <c r="G1101" s="7" t="s">
        <v>122</v>
      </c>
      <c r="H1101" s="8" t="s">
        <v>2113</v>
      </c>
      <c r="I1101" s="8" t="s">
        <v>3264</v>
      </c>
      <c r="J1101" s="8" t="s">
        <v>123</v>
      </c>
      <c r="K1101" s="7" t="s">
        <v>2114</v>
      </c>
      <c r="L1101" s="8">
        <v>2000000</v>
      </c>
      <c r="M1101" s="16">
        <f t="shared" si="34"/>
        <v>20</v>
      </c>
      <c r="N1101" s="16">
        <f t="shared" si="35"/>
        <v>0.2</v>
      </c>
    </row>
    <row r="1102" spans="1:14" x14ac:dyDescent="0.2">
      <c r="A1102" s="22">
        <v>42969</v>
      </c>
      <c r="B1102" s="7">
        <v>140</v>
      </c>
      <c r="C1102" s="8" t="s">
        <v>1357</v>
      </c>
      <c r="D1102" s="8" t="s">
        <v>20</v>
      </c>
      <c r="E1102" s="8" t="s">
        <v>20</v>
      </c>
      <c r="F1102" s="8" t="s">
        <v>14</v>
      </c>
      <c r="G1102" s="7" t="s">
        <v>122</v>
      </c>
      <c r="H1102" s="8" t="s">
        <v>2115</v>
      </c>
      <c r="I1102" s="8" t="s">
        <v>3264</v>
      </c>
      <c r="J1102" s="8" t="s">
        <v>123</v>
      </c>
      <c r="K1102" s="7" t="s">
        <v>2116</v>
      </c>
      <c r="L1102" s="8">
        <v>2000000</v>
      </c>
      <c r="M1102" s="16">
        <f t="shared" si="34"/>
        <v>20</v>
      </c>
      <c r="N1102" s="16">
        <f t="shared" si="35"/>
        <v>0.2</v>
      </c>
    </row>
    <row r="1103" spans="1:14" x14ac:dyDescent="0.2">
      <c r="A1103" s="22">
        <v>42969</v>
      </c>
      <c r="B1103" s="7">
        <v>140</v>
      </c>
      <c r="C1103" s="8" t="s">
        <v>1357</v>
      </c>
      <c r="D1103" s="8" t="s">
        <v>20</v>
      </c>
      <c r="E1103" s="8" t="s">
        <v>20</v>
      </c>
      <c r="F1103" s="8" t="s">
        <v>14</v>
      </c>
      <c r="G1103" s="7" t="s">
        <v>122</v>
      </c>
      <c r="H1103" s="8" t="s">
        <v>2117</v>
      </c>
      <c r="I1103" s="8" t="s">
        <v>3264</v>
      </c>
      <c r="J1103" s="8" t="s">
        <v>123</v>
      </c>
      <c r="K1103" s="7" t="s">
        <v>2118</v>
      </c>
      <c r="L1103" s="8">
        <v>2000000</v>
      </c>
      <c r="M1103" s="16">
        <f t="shared" si="34"/>
        <v>20</v>
      </c>
      <c r="N1103" s="16">
        <f t="shared" si="35"/>
        <v>0.2</v>
      </c>
    </row>
    <row r="1104" spans="1:14" x14ac:dyDescent="0.2">
      <c r="A1104" s="22">
        <v>42969</v>
      </c>
      <c r="B1104" s="7">
        <v>149</v>
      </c>
      <c r="C1104" s="8" t="s">
        <v>2119</v>
      </c>
      <c r="D1104" s="8" t="s">
        <v>2100</v>
      </c>
      <c r="E1104" s="8" t="s">
        <v>19</v>
      </c>
      <c r="F1104" s="8" t="s">
        <v>19</v>
      </c>
      <c r="G1104" s="7" t="s">
        <v>447</v>
      </c>
      <c r="H1104" s="8" t="s">
        <v>2120</v>
      </c>
      <c r="I1104" s="8" t="s">
        <v>2686</v>
      </c>
      <c r="J1104" s="8" t="s">
        <v>449</v>
      </c>
      <c r="K1104" s="7" t="s">
        <v>2121</v>
      </c>
      <c r="L1104" s="8">
        <v>4000000</v>
      </c>
      <c r="M1104" s="16">
        <f t="shared" si="34"/>
        <v>40</v>
      </c>
      <c r="N1104" s="16">
        <f t="shared" si="35"/>
        <v>0.4</v>
      </c>
    </row>
    <row r="1105" spans="1:14" x14ac:dyDescent="0.2">
      <c r="A1105" s="22">
        <v>42969</v>
      </c>
      <c r="B1105" s="7">
        <v>171</v>
      </c>
      <c r="C1105" s="8" t="s">
        <v>2122</v>
      </c>
      <c r="D1105" s="8" t="s">
        <v>1248</v>
      </c>
      <c r="E1105" s="8" t="s">
        <v>1248</v>
      </c>
      <c r="F1105" s="8" t="s">
        <v>1236</v>
      </c>
      <c r="G1105" s="7" t="s">
        <v>42</v>
      </c>
      <c r="H1105" s="8" t="s">
        <v>2123</v>
      </c>
      <c r="I1105" s="8" t="s">
        <v>3264</v>
      </c>
      <c r="J1105" s="8" t="s">
        <v>1264</v>
      </c>
      <c r="K1105" s="7" t="s">
        <v>2124</v>
      </c>
      <c r="L1105" s="8">
        <v>4000000</v>
      </c>
      <c r="M1105" s="16">
        <f t="shared" si="34"/>
        <v>40</v>
      </c>
      <c r="N1105" s="16">
        <f t="shared" si="35"/>
        <v>0.4</v>
      </c>
    </row>
    <row r="1106" spans="1:14" x14ac:dyDescent="0.2">
      <c r="A1106" s="22">
        <v>42969</v>
      </c>
      <c r="B1106" s="7">
        <v>171</v>
      </c>
      <c r="C1106" s="8" t="s">
        <v>2122</v>
      </c>
      <c r="D1106" s="8" t="s">
        <v>1248</v>
      </c>
      <c r="E1106" s="8" t="s">
        <v>1248</v>
      </c>
      <c r="F1106" s="8" t="s">
        <v>1236</v>
      </c>
      <c r="G1106" s="7" t="s">
        <v>42</v>
      </c>
      <c r="H1106" s="8" t="s">
        <v>3098</v>
      </c>
      <c r="I1106" s="8" t="s">
        <v>3264</v>
      </c>
      <c r="J1106" s="8" t="s">
        <v>1264</v>
      </c>
      <c r="K1106" s="7" t="s">
        <v>2125</v>
      </c>
      <c r="L1106" s="8">
        <v>4900000</v>
      </c>
      <c r="M1106" s="16">
        <f t="shared" si="34"/>
        <v>49</v>
      </c>
      <c r="N1106" s="16">
        <f t="shared" si="35"/>
        <v>0.49</v>
      </c>
    </row>
    <row r="1107" spans="1:14" x14ac:dyDescent="0.2">
      <c r="A1107" s="22">
        <v>42969</v>
      </c>
      <c r="B1107" s="7">
        <v>171</v>
      </c>
      <c r="C1107" s="8" t="s">
        <v>2122</v>
      </c>
      <c r="D1107" s="8" t="s">
        <v>1248</v>
      </c>
      <c r="E1107" s="8" t="s">
        <v>1248</v>
      </c>
      <c r="F1107" s="8" t="s">
        <v>1236</v>
      </c>
      <c r="G1107" s="7" t="s">
        <v>42</v>
      </c>
      <c r="H1107" s="8" t="s">
        <v>2126</v>
      </c>
      <c r="I1107" s="8" t="s">
        <v>3264</v>
      </c>
      <c r="J1107" s="8" t="s">
        <v>1264</v>
      </c>
      <c r="K1107" s="7" t="s">
        <v>2127</v>
      </c>
      <c r="L1107" s="8">
        <v>2100000</v>
      </c>
      <c r="M1107" s="16">
        <f t="shared" si="34"/>
        <v>21</v>
      </c>
      <c r="N1107" s="16">
        <f t="shared" si="35"/>
        <v>0.21</v>
      </c>
    </row>
    <row r="1108" spans="1:14" x14ac:dyDescent="0.2">
      <c r="A1108" s="22">
        <v>42969</v>
      </c>
      <c r="B1108" s="7">
        <v>171</v>
      </c>
      <c r="C1108" s="8" t="s">
        <v>2122</v>
      </c>
      <c r="D1108" s="8" t="s">
        <v>1248</v>
      </c>
      <c r="E1108" s="8" t="s">
        <v>1248</v>
      </c>
      <c r="F1108" s="8" t="s">
        <v>1236</v>
      </c>
      <c r="G1108" s="7" t="s">
        <v>42</v>
      </c>
      <c r="H1108" s="8" t="s">
        <v>2128</v>
      </c>
      <c r="I1108" s="8" t="s">
        <v>3231</v>
      </c>
      <c r="J1108" s="8" t="s">
        <v>1264</v>
      </c>
      <c r="K1108" s="7" t="s">
        <v>2129</v>
      </c>
      <c r="L1108" s="8">
        <v>3000000</v>
      </c>
      <c r="M1108" s="16">
        <f t="shared" si="34"/>
        <v>30</v>
      </c>
      <c r="N1108" s="16">
        <f t="shared" si="35"/>
        <v>0.3</v>
      </c>
    </row>
    <row r="1109" spans="1:14" x14ac:dyDescent="0.2">
      <c r="A1109" s="22">
        <v>42969</v>
      </c>
      <c r="B1109" s="7">
        <v>171</v>
      </c>
      <c r="C1109" s="8" t="s">
        <v>2122</v>
      </c>
      <c r="D1109" s="8" t="s">
        <v>1248</v>
      </c>
      <c r="E1109" s="8" t="s">
        <v>1248</v>
      </c>
      <c r="F1109" s="8" t="s">
        <v>1236</v>
      </c>
      <c r="G1109" s="7" t="s">
        <v>42</v>
      </c>
      <c r="H1109" s="8" t="s">
        <v>3099</v>
      </c>
      <c r="I1109" s="8" t="s">
        <v>3231</v>
      </c>
      <c r="J1109" s="8" t="s">
        <v>1264</v>
      </c>
      <c r="K1109" s="7" t="s">
        <v>2130</v>
      </c>
      <c r="L1109" s="8">
        <v>3200000</v>
      </c>
      <c r="M1109" s="16">
        <f t="shared" si="34"/>
        <v>32</v>
      </c>
      <c r="N1109" s="16">
        <f t="shared" si="35"/>
        <v>0.32</v>
      </c>
    </row>
    <row r="1110" spans="1:14" x14ac:dyDescent="0.2">
      <c r="A1110" s="22">
        <v>42969</v>
      </c>
      <c r="B1110" s="7">
        <v>171</v>
      </c>
      <c r="C1110" s="8" t="s">
        <v>2122</v>
      </c>
      <c r="D1110" s="8" t="s">
        <v>1248</v>
      </c>
      <c r="E1110" s="8" t="s">
        <v>1248</v>
      </c>
      <c r="F1110" s="8" t="s">
        <v>1236</v>
      </c>
      <c r="G1110" s="7" t="s">
        <v>42</v>
      </c>
      <c r="H1110" s="8" t="s">
        <v>3100</v>
      </c>
      <c r="I1110" s="8" t="s">
        <v>3264</v>
      </c>
      <c r="J1110" s="8" t="s">
        <v>1264</v>
      </c>
      <c r="K1110" s="7" t="s">
        <v>2131</v>
      </c>
      <c r="L1110" s="8">
        <v>3600000</v>
      </c>
      <c r="M1110" s="16">
        <f t="shared" si="34"/>
        <v>36</v>
      </c>
      <c r="N1110" s="16">
        <f t="shared" si="35"/>
        <v>0.36</v>
      </c>
    </row>
    <row r="1111" spans="1:14" x14ac:dyDescent="0.2">
      <c r="A1111" s="22">
        <v>42969</v>
      </c>
      <c r="B1111" s="7">
        <v>171</v>
      </c>
      <c r="C1111" s="8" t="s">
        <v>2122</v>
      </c>
      <c r="D1111" s="8" t="s">
        <v>1248</v>
      </c>
      <c r="E1111" s="8" t="s">
        <v>1248</v>
      </c>
      <c r="F1111" s="8" t="s">
        <v>1236</v>
      </c>
      <c r="G1111" s="7" t="s">
        <v>42</v>
      </c>
      <c r="H1111" s="8" t="s">
        <v>3101</v>
      </c>
      <c r="I1111" s="8" t="s">
        <v>3264</v>
      </c>
      <c r="J1111" s="8" t="s">
        <v>1264</v>
      </c>
      <c r="K1111" s="7" t="s">
        <v>2132</v>
      </c>
      <c r="L1111" s="8">
        <v>3400000</v>
      </c>
      <c r="M1111" s="16">
        <f t="shared" si="34"/>
        <v>34</v>
      </c>
      <c r="N1111" s="16">
        <f t="shared" si="35"/>
        <v>0.34</v>
      </c>
    </row>
    <row r="1112" spans="1:14" x14ac:dyDescent="0.2">
      <c r="A1112" s="22">
        <v>42969</v>
      </c>
      <c r="B1112" s="7">
        <v>171</v>
      </c>
      <c r="C1112" s="8" t="s">
        <v>2122</v>
      </c>
      <c r="D1112" s="8" t="s">
        <v>1248</v>
      </c>
      <c r="E1112" s="8" t="s">
        <v>1248</v>
      </c>
      <c r="F1112" s="8" t="s">
        <v>1236</v>
      </c>
      <c r="G1112" s="7" t="s">
        <v>42</v>
      </c>
      <c r="H1112" s="8" t="s">
        <v>2133</v>
      </c>
      <c r="I1112" s="8" t="s">
        <v>3264</v>
      </c>
      <c r="J1112" s="8" t="s">
        <v>1264</v>
      </c>
      <c r="K1112" s="7" t="s">
        <v>2134</v>
      </c>
      <c r="L1112" s="8">
        <v>3300000</v>
      </c>
      <c r="M1112" s="16">
        <f t="shared" si="34"/>
        <v>33</v>
      </c>
      <c r="N1112" s="16">
        <f t="shared" si="35"/>
        <v>0.33</v>
      </c>
    </row>
    <row r="1113" spans="1:14" x14ac:dyDescent="0.2">
      <c r="A1113" s="22">
        <v>42969</v>
      </c>
      <c r="B1113" s="7">
        <v>171</v>
      </c>
      <c r="C1113" s="8" t="s">
        <v>2122</v>
      </c>
      <c r="D1113" s="8" t="s">
        <v>1248</v>
      </c>
      <c r="E1113" s="8" t="s">
        <v>1248</v>
      </c>
      <c r="F1113" s="8" t="s">
        <v>1236</v>
      </c>
      <c r="G1113" s="7" t="s">
        <v>42</v>
      </c>
      <c r="H1113" s="8" t="s">
        <v>2135</v>
      </c>
      <c r="I1113" s="8" t="s">
        <v>3264</v>
      </c>
      <c r="J1113" s="8" t="s">
        <v>1264</v>
      </c>
      <c r="K1113" s="7" t="s">
        <v>2136</v>
      </c>
      <c r="L1113" s="8">
        <v>3100000</v>
      </c>
      <c r="M1113" s="16">
        <f t="shared" si="34"/>
        <v>31</v>
      </c>
      <c r="N1113" s="16">
        <f t="shared" si="35"/>
        <v>0.31</v>
      </c>
    </row>
    <row r="1114" spans="1:14" x14ac:dyDescent="0.2">
      <c r="A1114" s="22">
        <v>42969</v>
      </c>
      <c r="B1114" s="7">
        <v>171</v>
      </c>
      <c r="C1114" s="8" t="s">
        <v>2122</v>
      </c>
      <c r="D1114" s="8" t="s">
        <v>1248</v>
      </c>
      <c r="E1114" s="8" t="s">
        <v>1248</v>
      </c>
      <c r="F1114" s="8" t="s">
        <v>1236</v>
      </c>
      <c r="G1114" s="7" t="s">
        <v>42</v>
      </c>
      <c r="H1114" s="8" t="s">
        <v>2137</v>
      </c>
      <c r="I1114" s="8" t="s">
        <v>3264</v>
      </c>
      <c r="J1114" s="8" t="s">
        <v>1264</v>
      </c>
      <c r="K1114" s="7" t="s">
        <v>2138</v>
      </c>
      <c r="L1114" s="8">
        <v>4900000</v>
      </c>
      <c r="M1114" s="16">
        <f t="shared" si="34"/>
        <v>49</v>
      </c>
      <c r="N1114" s="16">
        <f t="shared" si="35"/>
        <v>0.49</v>
      </c>
    </row>
    <row r="1115" spans="1:14" x14ac:dyDescent="0.2">
      <c r="A1115" s="22">
        <v>42969</v>
      </c>
      <c r="B1115" s="7">
        <v>171</v>
      </c>
      <c r="C1115" s="8" t="s">
        <v>2122</v>
      </c>
      <c r="D1115" s="8" t="s">
        <v>1248</v>
      </c>
      <c r="E1115" s="8" t="s">
        <v>1248</v>
      </c>
      <c r="F1115" s="8" t="s">
        <v>1236</v>
      </c>
      <c r="G1115" s="7" t="s">
        <v>42</v>
      </c>
      <c r="H1115" s="8" t="s">
        <v>2139</v>
      </c>
      <c r="I1115" s="8" t="s">
        <v>3231</v>
      </c>
      <c r="J1115" s="8" t="s">
        <v>1264</v>
      </c>
      <c r="K1115" s="7" t="s">
        <v>2140</v>
      </c>
      <c r="L1115" s="8">
        <v>1220000</v>
      </c>
      <c r="M1115" s="16">
        <f t="shared" si="34"/>
        <v>12.2</v>
      </c>
      <c r="N1115" s="16">
        <f t="shared" si="35"/>
        <v>0.122</v>
      </c>
    </row>
    <row r="1116" spans="1:14" x14ac:dyDescent="0.2">
      <c r="A1116" s="22">
        <v>42969</v>
      </c>
      <c r="B1116" s="7">
        <v>171</v>
      </c>
      <c r="C1116" s="8" t="s">
        <v>2122</v>
      </c>
      <c r="D1116" s="8" t="s">
        <v>1248</v>
      </c>
      <c r="E1116" s="8" t="s">
        <v>1248</v>
      </c>
      <c r="F1116" s="8" t="s">
        <v>1236</v>
      </c>
      <c r="G1116" s="7" t="s">
        <v>42</v>
      </c>
      <c r="H1116" s="8" t="s">
        <v>3239</v>
      </c>
      <c r="I1116" s="8" t="s">
        <v>2681</v>
      </c>
      <c r="J1116" s="8" t="s">
        <v>1264</v>
      </c>
      <c r="K1116" s="7" t="s">
        <v>2141</v>
      </c>
      <c r="L1116" s="8">
        <v>2750000</v>
      </c>
      <c r="M1116" s="16">
        <f t="shared" si="34"/>
        <v>27.5</v>
      </c>
      <c r="N1116" s="16">
        <f t="shared" si="35"/>
        <v>0.27500000000000002</v>
      </c>
    </row>
    <row r="1117" spans="1:14" x14ac:dyDescent="0.2">
      <c r="A1117" s="22">
        <v>42969</v>
      </c>
      <c r="B1117" s="7">
        <v>171</v>
      </c>
      <c r="C1117" s="8" t="s">
        <v>2122</v>
      </c>
      <c r="D1117" s="8" t="s">
        <v>1248</v>
      </c>
      <c r="E1117" s="8" t="s">
        <v>1248</v>
      </c>
      <c r="F1117" s="8" t="s">
        <v>1236</v>
      </c>
      <c r="G1117" s="7" t="s">
        <v>42</v>
      </c>
      <c r="H1117" s="8" t="s">
        <v>2142</v>
      </c>
      <c r="I1117" s="8" t="s">
        <v>2681</v>
      </c>
      <c r="J1117" s="8" t="s">
        <v>1264</v>
      </c>
      <c r="K1117" s="7" t="s">
        <v>2143</v>
      </c>
      <c r="L1117" s="8">
        <v>2300000</v>
      </c>
      <c r="M1117" s="16">
        <f t="shared" si="34"/>
        <v>23</v>
      </c>
      <c r="N1117" s="16">
        <f t="shared" si="35"/>
        <v>0.23</v>
      </c>
    </row>
    <row r="1118" spans="1:14" x14ac:dyDescent="0.2">
      <c r="A1118" s="22">
        <v>42969</v>
      </c>
      <c r="B1118" s="7">
        <v>171</v>
      </c>
      <c r="C1118" s="8" t="s">
        <v>2122</v>
      </c>
      <c r="D1118" s="8" t="s">
        <v>1248</v>
      </c>
      <c r="E1118" s="8" t="s">
        <v>1248</v>
      </c>
      <c r="F1118" s="8" t="s">
        <v>1236</v>
      </c>
      <c r="G1118" s="7" t="s">
        <v>42</v>
      </c>
      <c r="H1118" s="8" t="s">
        <v>3102</v>
      </c>
      <c r="I1118" s="8" t="s">
        <v>3264</v>
      </c>
      <c r="J1118" s="8" t="s">
        <v>1264</v>
      </c>
      <c r="K1118" s="7" t="s">
        <v>2144</v>
      </c>
      <c r="L1118" s="8">
        <v>4700000</v>
      </c>
      <c r="M1118" s="16">
        <f t="shared" si="34"/>
        <v>47</v>
      </c>
      <c r="N1118" s="16">
        <f t="shared" si="35"/>
        <v>0.47</v>
      </c>
    </row>
    <row r="1119" spans="1:14" x14ac:dyDescent="0.2">
      <c r="A1119" s="22">
        <v>42969</v>
      </c>
      <c r="B1119" s="7">
        <v>171</v>
      </c>
      <c r="C1119" s="8" t="s">
        <v>2122</v>
      </c>
      <c r="D1119" s="8" t="s">
        <v>1248</v>
      </c>
      <c r="E1119" s="8" t="s">
        <v>1248</v>
      </c>
      <c r="F1119" s="8" t="s">
        <v>1236</v>
      </c>
      <c r="G1119" s="7" t="s">
        <v>42</v>
      </c>
      <c r="H1119" s="8" t="s">
        <v>2145</v>
      </c>
      <c r="I1119" s="8" t="s">
        <v>2681</v>
      </c>
      <c r="J1119" s="8" t="s">
        <v>1264</v>
      </c>
      <c r="K1119" s="7" t="s">
        <v>2146</v>
      </c>
      <c r="L1119" s="8">
        <v>4500000</v>
      </c>
      <c r="M1119" s="16">
        <f t="shared" si="34"/>
        <v>45</v>
      </c>
      <c r="N1119" s="16">
        <f t="shared" si="35"/>
        <v>0.45</v>
      </c>
    </row>
    <row r="1120" spans="1:14" x14ac:dyDescent="0.2">
      <c r="A1120" s="22">
        <v>42969</v>
      </c>
      <c r="B1120" s="7">
        <v>171</v>
      </c>
      <c r="C1120" s="8" t="s">
        <v>2122</v>
      </c>
      <c r="D1120" s="8" t="s">
        <v>1248</v>
      </c>
      <c r="E1120" s="8" t="s">
        <v>1248</v>
      </c>
      <c r="F1120" s="8" t="s">
        <v>1236</v>
      </c>
      <c r="G1120" s="7" t="s">
        <v>42</v>
      </c>
      <c r="H1120" s="8" t="s">
        <v>2147</v>
      </c>
      <c r="I1120" s="8" t="s">
        <v>2681</v>
      </c>
      <c r="J1120" s="8" t="s">
        <v>1264</v>
      </c>
      <c r="K1120" s="7" t="s">
        <v>2148</v>
      </c>
      <c r="L1120" s="8">
        <v>4500000</v>
      </c>
      <c r="M1120" s="16">
        <f t="shared" si="34"/>
        <v>45</v>
      </c>
      <c r="N1120" s="16">
        <f t="shared" si="35"/>
        <v>0.45</v>
      </c>
    </row>
    <row r="1121" spans="1:14" x14ac:dyDescent="0.2">
      <c r="A1121" s="22">
        <v>42969</v>
      </c>
      <c r="B1121" s="7">
        <v>171</v>
      </c>
      <c r="C1121" s="8" t="s">
        <v>2122</v>
      </c>
      <c r="D1121" s="8" t="s">
        <v>1248</v>
      </c>
      <c r="E1121" s="8" t="s">
        <v>1248</v>
      </c>
      <c r="F1121" s="8" t="s">
        <v>1236</v>
      </c>
      <c r="G1121" s="7" t="s">
        <v>42</v>
      </c>
      <c r="H1121" s="8" t="s">
        <v>2149</v>
      </c>
      <c r="I1121" s="8" t="s">
        <v>2681</v>
      </c>
      <c r="J1121" s="8" t="s">
        <v>1264</v>
      </c>
      <c r="K1121" s="7" t="s">
        <v>2150</v>
      </c>
      <c r="L1121" s="8">
        <v>3150000</v>
      </c>
      <c r="M1121" s="16">
        <f t="shared" si="34"/>
        <v>31.5</v>
      </c>
      <c r="N1121" s="16">
        <f t="shared" si="35"/>
        <v>0.315</v>
      </c>
    </row>
    <row r="1122" spans="1:14" x14ac:dyDescent="0.2">
      <c r="A1122" s="22">
        <v>42969</v>
      </c>
      <c r="B1122" s="7">
        <v>171</v>
      </c>
      <c r="C1122" s="8" t="s">
        <v>2122</v>
      </c>
      <c r="D1122" s="8" t="s">
        <v>1248</v>
      </c>
      <c r="E1122" s="8" t="s">
        <v>1248</v>
      </c>
      <c r="F1122" s="8" t="s">
        <v>1236</v>
      </c>
      <c r="G1122" s="7" t="s">
        <v>42</v>
      </c>
      <c r="H1122" s="8" t="s">
        <v>2151</v>
      </c>
      <c r="I1122" s="8" t="s">
        <v>2681</v>
      </c>
      <c r="J1122" s="8" t="s">
        <v>1264</v>
      </c>
      <c r="K1122" s="7" t="s">
        <v>2152</v>
      </c>
      <c r="L1122" s="8">
        <v>4970000</v>
      </c>
      <c r="M1122" s="16">
        <f t="shared" si="34"/>
        <v>49.7</v>
      </c>
      <c r="N1122" s="16">
        <f t="shared" si="35"/>
        <v>0.49700000000000005</v>
      </c>
    </row>
    <row r="1123" spans="1:14" x14ac:dyDescent="0.2">
      <c r="A1123" s="22">
        <v>42969</v>
      </c>
      <c r="B1123" s="7">
        <v>171</v>
      </c>
      <c r="C1123" s="8" t="s">
        <v>2122</v>
      </c>
      <c r="D1123" s="8" t="s">
        <v>1248</v>
      </c>
      <c r="E1123" s="8" t="s">
        <v>1248</v>
      </c>
      <c r="F1123" s="8" t="s">
        <v>1236</v>
      </c>
      <c r="G1123" s="7" t="s">
        <v>42</v>
      </c>
      <c r="H1123" s="8" t="s">
        <v>3238</v>
      </c>
      <c r="I1123" s="8" t="s">
        <v>2681</v>
      </c>
      <c r="J1123" s="8" t="s">
        <v>1264</v>
      </c>
      <c r="K1123" s="7" t="s">
        <v>2153</v>
      </c>
      <c r="L1123" s="8">
        <v>4970000</v>
      </c>
      <c r="M1123" s="16">
        <f t="shared" si="34"/>
        <v>49.7</v>
      </c>
      <c r="N1123" s="16">
        <f t="shared" si="35"/>
        <v>0.49700000000000005</v>
      </c>
    </row>
    <row r="1124" spans="1:14" x14ac:dyDescent="0.2">
      <c r="A1124" s="22">
        <v>42969</v>
      </c>
      <c r="B1124" s="7">
        <v>171</v>
      </c>
      <c r="C1124" s="8" t="s">
        <v>2122</v>
      </c>
      <c r="D1124" s="8" t="s">
        <v>1248</v>
      </c>
      <c r="E1124" s="8" t="s">
        <v>1248</v>
      </c>
      <c r="F1124" s="8" t="s">
        <v>1236</v>
      </c>
      <c r="G1124" s="7" t="s">
        <v>42</v>
      </c>
      <c r="H1124" s="8" t="s">
        <v>3103</v>
      </c>
      <c r="I1124" s="8" t="s">
        <v>2681</v>
      </c>
      <c r="J1124" s="8" t="s">
        <v>1264</v>
      </c>
      <c r="K1124" s="7" t="s">
        <v>2154</v>
      </c>
      <c r="L1124" s="8">
        <v>4500000</v>
      </c>
      <c r="M1124" s="16">
        <f t="shared" si="34"/>
        <v>45</v>
      </c>
      <c r="N1124" s="16">
        <f t="shared" si="35"/>
        <v>0.45</v>
      </c>
    </row>
    <row r="1125" spans="1:14" x14ac:dyDescent="0.2">
      <c r="A1125" s="22">
        <v>42969</v>
      </c>
      <c r="B1125" s="7">
        <v>171</v>
      </c>
      <c r="C1125" s="8" t="s">
        <v>2122</v>
      </c>
      <c r="D1125" s="8" t="s">
        <v>1248</v>
      </c>
      <c r="E1125" s="8" t="s">
        <v>1248</v>
      </c>
      <c r="F1125" s="8" t="s">
        <v>1236</v>
      </c>
      <c r="G1125" s="7" t="s">
        <v>42</v>
      </c>
      <c r="H1125" s="8" t="s">
        <v>2155</v>
      </c>
      <c r="I1125" s="8" t="s">
        <v>2681</v>
      </c>
      <c r="J1125" s="8" t="s">
        <v>1264</v>
      </c>
      <c r="K1125" s="7" t="s">
        <v>2156</v>
      </c>
      <c r="L1125" s="8">
        <v>4990000</v>
      </c>
      <c r="M1125" s="16">
        <f t="shared" si="34"/>
        <v>49.9</v>
      </c>
      <c r="N1125" s="16">
        <f t="shared" si="35"/>
        <v>0.499</v>
      </c>
    </row>
    <row r="1126" spans="1:14" x14ac:dyDescent="0.2">
      <c r="A1126" s="22">
        <v>42969</v>
      </c>
      <c r="B1126" s="7">
        <v>171</v>
      </c>
      <c r="C1126" s="8" t="s">
        <v>2122</v>
      </c>
      <c r="D1126" s="8" t="s">
        <v>1248</v>
      </c>
      <c r="E1126" s="8" t="s">
        <v>1248</v>
      </c>
      <c r="F1126" s="8" t="s">
        <v>1236</v>
      </c>
      <c r="G1126" s="7" t="s">
        <v>42</v>
      </c>
      <c r="H1126" s="8" t="s">
        <v>3104</v>
      </c>
      <c r="I1126" s="8" t="s">
        <v>2681</v>
      </c>
      <c r="J1126" s="8" t="s">
        <v>1264</v>
      </c>
      <c r="K1126" s="7" t="s">
        <v>2157</v>
      </c>
      <c r="L1126" s="8">
        <v>3500000</v>
      </c>
      <c r="M1126" s="16">
        <f t="shared" si="34"/>
        <v>35</v>
      </c>
      <c r="N1126" s="16">
        <f t="shared" si="35"/>
        <v>0.35</v>
      </c>
    </row>
    <row r="1127" spans="1:14" x14ac:dyDescent="0.2">
      <c r="A1127" s="22">
        <v>42969</v>
      </c>
      <c r="B1127" s="7">
        <v>171</v>
      </c>
      <c r="C1127" s="8" t="s">
        <v>2122</v>
      </c>
      <c r="D1127" s="8" t="s">
        <v>1248</v>
      </c>
      <c r="E1127" s="8" t="s">
        <v>1248</v>
      </c>
      <c r="F1127" s="8" t="s">
        <v>1236</v>
      </c>
      <c r="G1127" s="7" t="s">
        <v>42</v>
      </c>
      <c r="H1127" s="8" t="s">
        <v>2158</v>
      </c>
      <c r="I1127" s="8" t="s">
        <v>2681</v>
      </c>
      <c r="J1127" s="8" t="s">
        <v>1264</v>
      </c>
      <c r="K1127" s="7" t="s">
        <v>2159</v>
      </c>
      <c r="L1127" s="8">
        <v>3600000</v>
      </c>
      <c r="M1127" s="16">
        <f t="shared" si="34"/>
        <v>36</v>
      </c>
      <c r="N1127" s="16">
        <f t="shared" si="35"/>
        <v>0.36</v>
      </c>
    </row>
    <row r="1128" spans="1:14" x14ac:dyDescent="0.2">
      <c r="A1128" s="22">
        <v>42969</v>
      </c>
      <c r="B1128" s="7">
        <v>171</v>
      </c>
      <c r="C1128" s="8" t="s">
        <v>2122</v>
      </c>
      <c r="D1128" s="8" t="s">
        <v>1248</v>
      </c>
      <c r="E1128" s="8" t="s">
        <v>1248</v>
      </c>
      <c r="F1128" s="8" t="s">
        <v>1236</v>
      </c>
      <c r="G1128" s="7" t="s">
        <v>42</v>
      </c>
      <c r="H1128" s="8" t="s">
        <v>3105</v>
      </c>
      <c r="I1128" s="8" t="s">
        <v>3264</v>
      </c>
      <c r="J1128" s="8" t="s">
        <v>1264</v>
      </c>
      <c r="K1128" s="7" t="s">
        <v>2160</v>
      </c>
      <c r="L1128" s="8">
        <v>4900000</v>
      </c>
      <c r="M1128" s="16">
        <f t="shared" si="34"/>
        <v>49</v>
      </c>
      <c r="N1128" s="16">
        <f t="shared" si="35"/>
        <v>0.49</v>
      </c>
    </row>
    <row r="1129" spans="1:14" x14ac:dyDescent="0.2">
      <c r="A1129" s="22">
        <v>42969</v>
      </c>
      <c r="B1129" s="7">
        <v>171</v>
      </c>
      <c r="C1129" s="8" t="s">
        <v>2122</v>
      </c>
      <c r="D1129" s="8" t="s">
        <v>1248</v>
      </c>
      <c r="E1129" s="8" t="s">
        <v>1248</v>
      </c>
      <c r="F1129" s="8" t="s">
        <v>1236</v>
      </c>
      <c r="G1129" s="7" t="s">
        <v>42</v>
      </c>
      <c r="H1129" s="8" t="s">
        <v>3106</v>
      </c>
      <c r="I1129" s="8" t="s">
        <v>3264</v>
      </c>
      <c r="J1129" s="8" t="s">
        <v>1264</v>
      </c>
      <c r="K1129" s="7" t="s">
        <v>2161</v>
      </c>
      <c r="L1129" s="8">
        <v>4960000</v>
      </c>
      <c r="M1129" s="16">
        <f t="shared" si="34"/>
        <v>49.6</v>
      </c>
      <c r="N1129" s="16">
        <f t="shared" si="35"/>
        <v>0.496</v>
      </c>
    </row>
    <row r="1130" spans="1:14" x14ac:dyDescent="0.2">
      <c r="A1130" s="22">
        <v>42969</v>
      </c>
      <c r="B1130" s="7">
        <v>171</v>
      </c>
      <c r="C1130" s="8" t="s">
        <v>2122</v>
      </c>
      <c r="D1130" s="8" t="s">
        <v>1248</v>
      </c>
      <c r="E1130" s="8" t="s">
        <v>1248</v>
      </c>
      <c r="F1130" s="8" t="s">
        <v>1236</v>
      </c>
      <c r="G1130" s="7" t="s">
        <v>42</v>
      </c>
      <c r="H1130" s="8" t="s">
        <v>2162</v>
      </c>
      <c r="I1130" s="8" t="s">
        <v>2681</v>
      </c>
      <c r="J1130" s="8" t="s">
        <v>1264</v>
      </c>
      <c r="K1130" s="7" t="s">
        <v>2163</v>
      </c>
      <c r="L1130" s="8">
        <v>4990000</v>
      </c>
      <c r="M1130" s="16">
        <f t="shared" si="34"/>
        <v>49.9</v>
      </c>
      <c r="N1130" s="16">
        <f t="shared" si="35"/>
        <v>0.499</v>
      </c>
    </row>
    <row r="1131" spans="1:14" x14ac:dyDescent="0.2">
      <c r="A1131" s="22">
        <v>42970</v>
      </c>
      <c r="B1131" s="7">
        <v>3</v>
      </c>
      <c r="C1131" s="8" t="s">
        <v>10</v>
      </c>
      <c r="D1131" s="8" t="s">
        <v>11</v>
      </c>
      <c r="E1131" s="8" t="s">
        <v>11</v>
      </c>
      <c r="F1131" s="8" t="s">
        <v>11</v>
      </c>
      <c r="G1131" s="7" t="s">
        <v>711</v>
      </c>
      <c r="H1131" s="8" t="s">
        <v>3107</v>
      </c>
      <c r="I1131" s="8" t="s">
        <v>3242</v>
      </c>
      <c r="J1131" s="8" t="s">
        <v>712</v>
      </c>
      <c r="K1131" s="7" t="s">
        <v>2164</v>
      </c>
      <c r="L1131" s="8">
        <v>1500000</v>
      </c>
      <c r="M1131" s="16">
        <f t="shared" si="34"/>
        <v>15</v>
      </c>
      <c r="N1131" s="16">
        <f t="shared" si="35"/>
        <v>0.15</v>
      </c>
    </row>
    <row r="1132" spans="1:14" x14ac:dyDescent="0.2">
      <c r="A1132" s="22">
        <v>42970</v>
      </c>
      <c r="B1132" s="7">
        <v>3</v>
      </c>
      <c r="C1132" s="8" t="s">
        <v>10</v>
      </c>
      <c r="D1132" s="8" t="s">
        <v>11</v>
      </c>
      <c r="E1132" s="8" t="s">
        <v>11</v>
      </c>
      <c r="F1132" s="8" t="s">
        <v>11</v>
      </c>
      <c r="G1132" s="7" t="s">
        <v>711</v>
      </c>
      <c r="H1132" s="8" t="s">
        <v>3108</v>
      </c>
      <c r="I1132" s="8" t="s">
        <v>3242</v>
      </c>
      <c r="J1132" s="8" t="s">
        <v>712</v>
      </c>
      <c r="K1132" s="7" t="s">
        <v>2165</v>
      </c>
      <c r="L1132" s="8">
        <v>1500000</v>
      </c>
      <c r="M1132" s="16">
        <f t="shared" si="34"/>
        <v>15</v>
      </c>
      <c r="N1132" s="16">
        <f t="shared" si="35"/>
        <v>0.15</v>
      </c>
    </row>
    <row r="1133" spans="1:14" x14ac:dyDescent="0.2">
      <c r="A1133" s="22">
        <v>42970</v>
      </c>
      <c r="B1133" s="7">
        <v>3</v>
      </c>
      <c r="C1133" s="8" t="s">
        <v>10</v>
      </c>
      <c r="D1133" s="8" t="s">
        <v>11</v>
      </c>
      <c r="E1133" s="8" t="s">
        <v>11</v>
      </c>
      <c r="F1133" s="8" t="s">
        <v>11</v>
      </c>
      <c r="G1133" s="7" t="s">
        <v>711</v>
      </c>
      <c r="H1133" s="8" t="s">
        <v>3109</v>
      </c>
      <c r="I1133" s="8" t="s">
        <v>3242</v>
      </c>
      <c r="J1133" s="8" t="s">
        <v>712</v>
      </c>
      <c r="K1133" s="7" t="s">
        <v>2166</v>
      </c>
      <c r="L1133" s="8">
        <v>3000000</v>
      </c>
      <c r="M1133" s="16">
        <f t="shared" si="34"/>
        <v>30</v>
      </c>
      <c r="N1133" s="16">
        <f t="shared" si="35"/>
        <v>0.3</v>
      </c>
    </row>
    <row r="1134" spans="1:14" x14ac:dyDescent="0.2">
      <c r="A1134" s="22">
        <v>42970</v>
      </c>
      <c r="B1134" s="7">
        <v>3</v>
      </c>
      <c r="C1134" s="8" t="s">
        <v>10</v>
      </c>
      <c r="D1134" s="8" t="s">
        <v>11</v>
      </c>
      <c r="E1134" s="8" t="s">
        <v>11</v>
      </c>
      <c r="F1134" s="8" t="s">
        <v>11</v>
      </c>
      <c r="G1134" s="7" t="s">
        <v>711</v>
      </c>
      <c r="H1134" s="8" t="s">
        <v>3110</v>
      </c>
      <c r="I1134" s="8" t="s">
        <v>3242</v>
      </c>
      <c r="J1134" s="8" t="s">
        <v>712</v>
      </c>
      <c r="K1134" s="7" t="s">
        <v>2167</v>
      </c>
      <c r="L1134" s="8">
        <v>3000000</v>
      </c>
      <c r="M1134" s="16">
        <f t="shared" ref="M1134:M1197" si="36">L1134/100000</f>
        <v>30</v>
      </c>
      <c r="N1134" s="16">
        <f t="shared" ref="N1134:N1197" si="37">M1134/100</f>
        <v>0.3</v>
      </c>
    </row>
    <row r="1135" spans="1:14" x14ac:dyDescent="0.2">
      <c r="A1135" s="22">
        <v>42970</v>
      </c>
      <c r="B1135" s="7">
        <v>3</v>
      </c>
      <c r="C1135" s="8" t="s">
        <v>10</v>
      </c>
      <c r="D1135" s="8" t="s">
        <v>11</v>
      </c>
      <c r="E1135" s="8" t="s">
        <v>11</v>
      </c>
      <c r="F1135" s="8" t="s">
        <v>11</v>
      </c>
      <c r="G1135" s="7" t="s">
        <v>711</v>
      </c>
      <c r="H1135" s="8" t="s">
        <v>3111</v>
      </c>
      <c r="I1135" s="8" t="s">
        <v>3242</v>
      </c>
      <c r="J1135" s="8" t="s">
        <v>712</v>
      </c>
      <c r="K1135" s="7" t="s">
        <v>2168</v>
      </c>
      <c r="L1135" s="8">
        <v>1500000</v>
      </c>
      <c r="M1135" s="16">
        <f t="shared" si="36"/>
        <v>15</v>
      </c>
      <c r="N1135" s="16">
        <f t="shared" si="37"/>
        <v>0.15</v>
      </c>
    </row>
    <row r="1136" spans="1:14" x14ac:dyDescent="0.2">
      <c r="A1136" s="22">
        <v>42970</v>
      </c>
      <c r="B1136" s="7">
        <v>3</v>
      </c>
      <c r="C1136" s="8" t="s">
        <v>10</v>
      </c>
      <c r="D1136" s="8" t="s">
        <v>11</v>
      </c>
      <c r="E1136" s="8" t="s">
        <v>11</v>
      </c>
      <c r="F1136" s="8" t="s">
        <v>11</v>
      </c>
      <c r="G1136" s="7" t="s">
        <v>711</v>
      </c>
      <c r="H1136" s="8" t="s">
        <v>3112</v>
      </c>
      <c r="I1136" s="8" t="s">
        <v>3242</v>
      </c>
      <c r="J1136" s="8" t="s">
        <v>712</v>
      </c>
      <c r="K1136" s="7" t="s">
        <v>2169</v>
      </c>
      <c r="L1136" s="8">
        <v>5000000</v>
      </c>
      <c r="M1136" s="16">
        <f t="shared" si="36"/>
        <v>50</v>
      </c>
      <c r="N1136" s="16">
        <f t="shared" si="37"/>
        <v>0.5</v>
      </c>
    </row>
    <row r="1137" spans="1:14" x14ac:dyDescent="0.2">
      <c r="A1137" s="22">
        <v>42970</v>
      </c>
      <c r="B1137" s="7">
        <v>3</v>
      </c>
      <c r="C1137" s="8" t="s">
        <v>10</v>
      </c>
      <c r="D1137" s="8" t="s">
        <v>11</v>
      </c>
      <c r="E1137" s="8" t="s">
        <v>11</v>
      </c>
      <c r="F1137" s="8" t="s">
        <v>11</v>
      </c>
      <c r="G1137" s="7" t="s">
        <v>711</v>
      </c>
      <c r="H1137" s="8" t="s">
        <v>3113</v>
      </c>
      <c r="I1137" s="8" t="s">
        <v>3242</v>
      </c>
      <c r="J1137" s="8" t="s">
        <v>712</v>
      </c>
      <c r="K1137" s="7" t="s">
        <v>2170</v>
      </c>
      <c r="L1137" s="8">
        <v>1500000</v>
      </c>
      <c r="M1137" s="16">
        <f t="shared" si="36"/>
        <v>15</v>
      </c>
      <c r="N1137" s="16">
        <f t="shared" si="37"/>
        <v>0.15</v>
      </c>
    </row>
    <row r="1138" spans="1:14" x14ac:dyDescent="0.2">
      <c r="A1138" s="22">
        <v>42970</v>
      </c>
      <c r="B1138" s="7">
        <v>3</v>
      </c>
      <c r="C1138" s="8" t="s">
        <v>10</v>
      </c>
      <c r="D1138" s="8" t="s">
        <v>11</v>
      </c>
      <c r="E1138" s="8" t="s">
        <v>11</v>
      </c>
      <c r="F1138" s="8" t="s">
        <v>11</v>
      </c>
      <c r="G1138" s="7" t="s">
        <v>711</v>
      </c>
      <c r="H1138" s="8" t="s">
        <v>3114</v>
      </c>
      <c r="I1138" s="8" t="s">
        <v>3242</v>
      </c>
      <c r="J1138" s="8" t="s">
        <v>712</v>
      </c>
      <c r="K1138" s="7" t="s">
        <v>2171</v>
      </c>
      <c r="L1138" s="8">
        <v>1500000</v>
      </c>
      <c r="M1138" s="16">
        <f t="shared" si="36"/>
        <v>15</v>
      </c>
      <c r="N1138" s="16">
        <f t="shared" si="37"/>
        <v>0.15</v>
      </c>
    </row>
    <row r="1139" spans="1:14" x14ac:dyDescent="0.2">
      <c r="A1139" s="22">
        <v>42970</v>
      </c>
      <c r="B1139" s="7">
        <v>3</v>
      </c>
      <c r="C1139" s="8" t="s">
        <v>10</v>
      </c>
      <c r="D1139" s="8" t="s">
        <v>11</v>
      </c>
      <c r="E1139" s="8" t="s">
        <v>11</v>
      </c>
      <c r="F1139" s="8" t="s">
        <v>11</v>
      </c>
      <c r="G1139" s="7" t="s">
        <v>711</v>
      </c>
      <c r="H1139" s="8" t="s">
        <v>3115</v>
      </c>
      <c r="I1139" s="8" t="s">
        <v>3242</v>
      </c>
      <c r="J1139" s="8" t="s">
        <v>712</v>
      </c>
      <c r="K1139" s="7" t="s">
        <v>2172</v>
      </c>
      <c r="L1139" s="8">
        <v>5000000</v>
      </c>
      <c r="M1139" s="16">
        <f t="shared" si="36"/>
        <v>50</v>
      </c>
      <c r="N1139" s="16">
        <f t="shared" si="37"/>
        <v>0.5</v>
      </c>
    </row>
    <row r="1140" spans="1:14" x14ac:dyDescent="0.2">
      <c r="A1140" s="22">
        <v>42970</v>
      </c>
      <c r="B1140" s="7">
        <v>3</v>
      </c>
      <c r="C1140" s="8" t="s">
        <v>10</v>
      </c>
      <c r="D1140" s="8" t="s">
        <v>11</v>
      </c>
      <c r="E1140" s="8" t="s">
        <v>11</v>
      </c>
      <c r="F1140" s="8" t="s">
        <v>11</v>
      </c>
      <c r="G1140" s="7" t="s">
        <v>711</v>
      </c>
      <c r="H1140" s="8" t="s">
        <v>2173</v>
      </c>
      <c r="I1140" s="8" t="s">
        <v>3242</v>
      </c>
      <c r="J1140" s="8" t="s">
        <v>712</v>
      </c>
      <c r="K1140" s="7" t="s">
        <v>2174</v>
      </c>
      <c r="L1140" s="8">
        <v>4000000</v>
      </c>
      <c r="M1140" s="16">
        <f t="shared" si="36"/>
        <v>40</v>
      </c>
      <c r="N1140" s="16">
        <f t="shared" si="37"/>
        <v>0.4</v>
      </c>
    </row>
    <row r="1141" spans="1:14" x14ac:dyDescent="0.2">
      <c r="A1141" s="22">
        <v>42970</v>
      </c>
      <c r="B1141" s="7">
        <v>98</v>
      </c>
      <c r="C1141" s="8" t="s">
        <v>1206</v>
      </c>
      <c r="D1141" s="8" t="s">
        <v>1245</v>
      </c>
      <c r="E1141" s="8" t="s">
        <v>1246</v>
      </c>
      <c r="F1141" s="8" t="s">
        <v>14</v>
      </c>
      <c r="G1141" s="7" t="s">
        <v>122</v>
      </c>
      <c r="H1141" s="8" t="s">
        <v>3116</v>
      </c>
      <c r="I1141" s="8" t="s">
        <v>3231</v>
      </c>
      <c r="J1141" s="8" t="s">
        <v>123</v>
      </c>
      <c r="K1141" s="7" t="s">
        <v>2175</v>
      </c>
      <c r="L1141" s="8">
        <v>1200000</v>
      </c>
      <c r="M1141" s="16">
        <f t="shared" si="36"/>
        <v>12</v>
      </c>
      <c r="N1141" s="16">
        <f t="shared" si="37"/>
        <v>0.12</v>
      </c>
    </row>
    <row r="1142" spans="1:14" x14ac:dyDescent="0.2">
      <c r="A1142" s="22">
        <v>42970</v>
      </c>
      <c r="B1142" s="7">
        <v>98</v>
      </c>
      <c r="C1142" s="8" t="s">
        <v>1206</v>
      </c>
      <c r="D1142" s="8" t="s">
        <v>1245</v>
      </c>
      <c r="E1142" s="8" t="s">
        <v>1246</v>
      </c>
      <c r="F1142" s="8" t="s">
        <v>14</v>
      </c>
      <c r="G1142" s="7" t="s">
        <v>122</v>
      </c>
      <c r="H1142" s="8" t="s">
        <v>2176</v>
      </c>
      <c r="I1142" s="8" t="s">
        <v>3231</v>
      </c>
      <c r="J1142" s="8" t="s">
        <v>123</v>
      </c>
      <c r="K1142" s="7" t="s">
        <v>2177</v>
      </c>
      <c r="L1142" s="8">
        <v>1500000</v>
      </c>
      <c r="M1142" s="16">
        <f t="shared" si="36"/>
        <v>15</v>
      </c>
      <c r="N1142" s="16">
        <f t="shared" si="37"/>
        <v>0.15</v>
      </c>
    </row>
    <row r="1143" spans="1:14" x14ac:dyDescent="0.2">
      <c r="A1143" s="22">
        <v>42970</v>
      </c>
      <c r="B1143" s="7">
        <v>98</v>
      </c>
      <c r="C1143" s="8" t="s">
        <v>1206</v>
      </c>
      <c r="D1143" s="8" t="s">
        <v>1245</v>
      </c>
      <c r="E1143" s="8" t="s">
        <v>1246</v>
      </c>
      <c r="F1143" s="8" t="s">
        <v>14</v>
      </c>
      <c r="G1143" s="7" t="s">
        <v>122</v>
      </c>
      <c r="H1143" s="8" t="s">
        <v>2178</v>
      </c>
      <c r="I1143" s="8" t="s">
        <v>2687</v>
      </c>
      <c r="J1143" s="8" t="s">
        <v>123</v>
      </c>
      <c r="K1143" s="7" t="s">
        <v>2179</v>
      </c>
      <c r="L1143" s="8">
        <v>9900000</v>
      </c>
      <c r="M1143" s="16">
        <f t="shared" si="36"/>
        <v>99</v>
      </c>
      <c r="N1143" s="16">
        <f t="shared" si="37"/>
        <v>0.99</v>
      </c>
    </row>
    <row r="1144" spans="1:14" x14ac:dyDescent="0.2">
      <c r="A1144" s="22">
        <v>42970</v>
      </c>
      <c r="B1144" s="7">
        <v>98</v>
      </c>
      <c r="C1144" s="8" t="s">
        <v>1206</v>
      </c>
      <c r="D1144" s="8" t="s">
        <v>1245</v>
      </c>
      <c r="E1144" s="8" t="s">
        <v>1246</v>
      </c>
      <c r="F1144" s="8" t="s">
        <v>14</v>
      </c>
      <c r="G1144" s="7" t="s">
        <v>122</v>
      </c>
      <c r="H1144" s="8" t="s">
        <v>2180</v>
      </c>
      <c r="I1144" s="8" t="s">
        <v>2687</v>
      </c>
      <c r="J1144" s="8" t="s">
        <v>123</v>
      </c>
      <c r="K1144" s="7" t="s">
        <v>2181</v>
      </c>
      <c r="L1144" s="8">
        <v>19900000</v>
      </c>
      <c r="M1144" s="16">
        <f t="shared" si="36"/>
        <v>199</v>
      </c>
      <c r="N1144" s="16">
        <f t="shared" si="37"/>
        <v>1.99</v>
      </c>
    </row>
    <row r="1145" spans="1:14" x14ac:dyDescent="0.2">
      <c r="A1145" s="22">
        <v>42970</v>
      </c>
      <c r="B1145" s="7">
        <v>99</v>
      </c>
      <c r="C1145" s="8" t="s">
        <v>1246</v>
      </c>
      <c r="D1145" s="8" t="s">
        <v>1246</v>
      </c>
      <c r="E1145" s="8" t="s">
        <v>1246</v>
      </c>
      <c r="F1145" s="8" t="s">
        <v>14</v>
      </c>
      <c r="G1145" s="7" t="s">
        <v>122</v>
      </c>
      <c r="H1145" s="8" t="s">
        <v>3117</v>
      </c>
      <c r="I1145" s="8" t="s">
        <v>2687</v>
      </c>
      <c r="J1145" s="8" t="s">
        <v>123</v>
      </c>
      <c r="K1145" s="7" t="s">
        <v>2182</v>
      </c>
      <c r="L1145" s="8">
        <v>9900000</v>
      </c>
      <c r="M1145" s="16">
        <f t="shared" si="36"/>
        <v>99</v>
      </c>
      <c r="N1145" s="16">
        <f t="shared" si="37"/>
        <v>0.99</v>
      </c>
    </row>
    <row r="1146" spans="1:14" x14ac:dyDescent="0.2">
      <c r="A1146" s="22">
        <v>42970</v>
      </c>
      <c r="B1146" s="7">
        <v>99</v>
      </c>
      <c r="C1146" s="8" t="s">
        <v>1246</v>
      </c>
      <c r="D1146" s="8" t="s">
        <v>1246</v>
      </c>
      <c r="E1146" s="8" t="s">
        <v>1246</v>
      </c>
      <c r="F1146" s="8" t="s">
        <v>14</v>
      </c>
      <c r="G1146" s="7" t="s">
        <v>122</v>
      </c>
      <c r="H1146" s="8" t="s">
        <v>2183</v>
      </c>
      <c r="I1146" s="8" t="s">
        <v>2687</v>
      </c>
      <c r="J1146" s="8" t="s">
        <v>123</v>
      </c>
      <c r="K1146" s="7" t="s">
        <v>2184</v>
      </c>
      <c r="L1146" s="8">
        <v>9900000</v>
      </c>
      <c r="M1146" s="16">
        <f t="shared" si="36"/>
        <v>99</v>
      </c>
      <c r="N1146" s="16">
        <f t="shared" si="37"/>
        <v>0.99</v>
      </c>
    </row>
    <row r="1147" spans="1:14" x14ac:dyDescent="0.2">
      <c r="A1147" s="22">
        <v>42970</v>
      </c>
      <c r="B1147" s="7">
        <v>99</v>
      </c>
      <c r="C1147" s="8" t="s">
        <v>1246</v>
      </c>
      <c r="D1147" s="8" t="s">
        <v>1246</v>
      </c>
      <c r="E1147" s="8" t="s">
        <v>1246</v>
      </c>
      <c r="F1147" s="8" t="s">
        <v>14</v>
      </c>
      <c r="G1147" s="7" t="s">
        <v>122</v>
      </c>
      <c r="H1147" s="8" t="s">
        <v>3118</v>
      </c>
      <c r="I1147" s="8" t="s">
        <v>2687</v>
      </c>
      <c r="J1147" s="8" t="s">
        <v>123</v>
      </c>
      <c r="K1147" s="7" t="s">
        <v>2185</v>
      </c>
      <c r="L1147" s="8">
        <v>9900000</v>
      </c>
      <c r="M1147" s="16">
        <f t="shared" si="36"/>
        <v>99</v>
      </c>
      <c r="N1147" s="16">
        <f t="shared" si="37"/>
        <v>0.99</v>
      </c>
    </row>
    <row r="1148" spans="1:14" x14ac:dyDescent="0.2">
      <c r="A1148" s="22">
        <v>42970</v>
      </c>
      <c r="B1148" s="7">
        <v>99</v>
      </c>
      <c r="C1148" s="8" t="s">
        <v>1246</v>
      </c>
      <c r="D1148" s="8" t="s">
        <v>1246</v>
      </c>
      <c r="E1148" s="8" t="s">
        <v>1246</v>
      </c>
      <c r="F1148" s="8" t="s">
        <v>14</v>
      </c>
      <c r="G1148" s="7" t="s">
        <v>122</v>
      </c>
      <c r="H1148" s="8" t="s">
        <v>2186</v>
      </c>
      <c r="I1148" s="8" t="s">
        <v>2687</v>
      </c>
      <c r="J1148" s="8" t="s">
        <v>123</v>
      </c>
      <c r="K1148" s="7" t="s">
        <v>2187</v>
      </c>
      <c r="L1148" s="8">
        <v>9900000</v>
      </c>
      <c r="M1148" s="16">
        <f t="shared" si="36"/>
        <v>99</v>
      </c>
      <c r="N1148" s="16">
        <f t="shared" si="37"/>
        <v>0.99</v>
      </c>
    </row>
    <row r="1149" spans="1:14" x14ac:dyDescent="0.2">
      <c r="A1149" s="22">
        <v>42970</v>
      </c>
      <c r="B1149" s="7">
        <v>99</v>
      </c>
      <c r="C1149" s="8" t="s">
        <v>1246</v>
      </c>
      <c r="D1149" s="8" t="s">
        <v>1246</v>
      </c>
      <c r="E1149" s="8" t="s">
        <v>1246</v>
      </c>
      <c r="F1149" s="8" t="s">
        <v>14</v>
      </c>
      <c r="G1149" s="7" t="s">
        <v>122</v>
      </c>
      <c r="H1149" s="8" t="s">
        <v>2188</v>
      </c>
      <c r="I1149" s="8" t="s">
        <v>2687</v>
      </c>
      <c r="J1149" s="8" t="s">
        <v>123</v>
      </c>
      <c r="K1149" s="7" t="s">
        <v>2189</v>
      </c>
      <c r="L1149" s="8">
        <v>9900000</v>
      </c>
      <c r="M1149" s="16">
        <f t="shared" si="36"/>
        <v>99</v>
      </c>
      <c r="N1149" s="16">
        <f t="shared" si="37"/>
        <v>0.99</v>
      </c>
    </row>
    <row r="1150" spans="1:14" x14ac:dyDescent="0.2">
      <c r="A1150" s="22">
        <v>42970</v>
      </c>
      <c r="B1150" s="7">
        <v>103</v>
      </c>
      <c r="C1150" s="8" t="s">
        <v>2001</v>
      </c>
      <c r="D1150" s="8" t="s">
        <v>16</v>
      </c>
      <c r="E1150" s="8" t="s">
        <v>16</v>
      </c>
      <c r="F1150" s="8" t="s">
        <v>14</v>
      </c>
      <c r="G1150" s="7" t="s">
        <v>42</v>
      </c>
      <c r="H1150" s="8" t="s">
        <v>3119</v>
      </c>
      <c r="I1150" s="8" t="s">
        <v>2688</v>
      </c>
      <c r="J1150" s="8" t="s">
        <v>1264</v>
      </c>
      <c r="K1150" s="7" t="s">
        <v>2190</v>
      </c>
      <c r="L1150" s="8">
        <v>2000000</v>
      </c>
      <c r="M1150" s="16">
        <f t="shared" si="36"/>
        <v>20</v>
      </c>
      <c r="N1150" s="16">
        <f t="shared" si="37"/>
        <v>0.2</v>
      </c>
    </row>
    <row r="1151" spans="1:14" x14ac:dyDescent="0.2">
      <c r="A1151" s="22">
        <v>42970</v>
      </c>
      <c r="B1151" s="7">
        <v>103</v>
      </c>
      <c r="C1151" s="8" t="s">
        <v>2001</v>
      </c>
      <c r="D1151" s="8" t="s">
        <v>16</v>
      </c>
      <c r="E1151" s="8" t="s">
        <v>16</v>
      </c>
      <c r="F1151" s="8" t="s">
        <v>14</v>
      </c>
      <c r="G1151" s="7" t="s">
        <v>42</v>
      </c>
      <c r="H1151" s="8" t="s">
        <v>2191</v>
      </c>
      <c r="I1151" s="8" t="s">
        <v>2687</v>
      </c>
      <c r="J1151" s="8" t="s">
        <v>1264</v>
      </c>
      <c r="K1151" s="7" t="s">
        <v>2192</v>
      </c>
      <c r="L1151" s="8">
        <v>2000000</v>
      </c>
      <c r="M1151" s="16">
        <f t="shared" si="36"/>
        <v>20</v>
      </c>
      <c r="N1151" s="16">
        <f t="shared" si="37"/>
        <v>0.2</v>
      </c>
    </row>
    <row r="1152" spans="1:14" x14ac:dyDescent="0.2">
      <c r="A1152" s="22">
        <v>42970</v>
      </c>
      <c r="B1152" s="7">
        <v>103</v>
      </c>
      <c r="C1152" s="8" t="s">
        <v>2001</v>
      </c>
      <c r="D1152" s="8" t="s">
        <v>16</v>
      </c>
      <c r="E1152" s="8" t="s">
        <v>16</v>
      </c>
      <c r="F1152" s="8" t="s">
        <v>14</v>
      </c>
      <c r="G1152" s="7" t="s">
        <v>42</v>
      </c>
      <c r="H1152" s="8" t="s">
        <v>2193</v>
      </c>
      <c r="I1152" s="8" t="s">
        <v>2689</v>
      </c>
      <c r="J1152" s="8" t="s">
        <v>1264</v>
      </c>
      <c r="K1152" s="7" t="s">
        <v>2194</v>
      </c>
      <c r="L1152" s="8">
        <v>2000000</v>
      </c>
      <c r="M1152" s="16">
        <f t="shared" si="36"/>
        <v>20</v>
      </c>
      <c r="N1152" s="16">
        <f t="shared" si="37"/>
        <v>0.2</v>
      </c>
    </row>
    <row r="1153" spans="1:14" x14ac:dyDescent="0.2">
      <c r="A1153" s="22">
        <v>42970</v>
      </c>
      <c r="B1153" s="7">
        <v>103</v>
      </c>
      <c r="C1153" s="8" t="s">
        <v>2001</v>
      </c>
      <c r="D1153" s="8" t="s">
        <v>16</v>
      </c>
      <c r="E1153" s="8" t="s">
        <v>16</v>
      </c>
      <c r="F1153" s="8" t="s">
        <v>14</v>
      </c>
      <c r="G1153" s="7" t="s">
        <v>42</v>
      </c>
      <c r="H1153" s="8" t="s">
        <v>3120</v>
      </c>
      <c r="I1153" s="8" t="s">
        <v>2681</v>
      </c>
      <c r="J1153" s="8" t="s">
        <v>1264</v>
      </c>
      <c r="K1153" s="7" t="s">
        <v>2195</v>
      </c>
      <c r="L1153" s="8">
        <v>2000000</v>
      </c>
      <c r="M1153" s="16">
        <f t="shared" si="36"/>
        <v>20</v>
      </c>
      <c r="N1153" s="16">
        <f t="shared" si="37"/>
        <v>0.2</v>
      </c>
    </row>
    <row r="1154" spans="1:14" x14ac:dyDescent="0.2">
      <c r="A1154" s="22">
        <v>42970</v>
      </c>
      <c r="B1154" s="7">
        <v>103</v>
      </c>
      <c r="C1154" s="8" t="s">
        <v>2001</v>
      </c>
      <c r="D1154" s="8" t="s">
        <v>16</v>
      </c>
      <c r="E1154" s="8" t="s">
        <v>16</v>
      </c>
      <c r="F1154" s="8" t="s">
        <v>14</v>
      </c>
      <c r="G1154" s="7" t="s">
        <v>42</v>
      </c>
      <c r="H1154" s="8" t="s">
        <v>3121</v>
      </c>
      <c r="I1154" s="8" t="s">
        <v>2681</v>
      </c>
      <c r="J1154" s="8" t="s">
        <v>1264</v>
      </c>
      <c r="K1154" s="7" t="s">
        <v>2196</v>
      </c>
      <c r="L1154" s="8">
        <v>2000000</v>
      </c>
      <c r="M1154" s="16">
        <f t="shared" si="36"/>
        <v>20</v>
      </c>
      <c r="N1154" s="16">
        <f t="shared" si="37"/>
        <v>0.2</v>
      </c>
    </row>
    <row r="1155" spans="1:14" x14ac:dyDescent="0.2">
      <c r="A1155" s="22">
        <v>42970</v>
      </c>
      <c r="B1155" s="7">
        <v>103</v>
      </c>
      <c r="C1155" s="8" t="s">
        <v>2001</v>
      </c>
      <c r="D1155" s="8" t="s">
        <v>16</v>
      </c>
      <c r="E1155" s="8" t="s">
        <v>16</v>
      </c>
      <c r="F1155" s="8" t="s">
        <v>14</v>
      </c>
      <c r="G1155" s="7" t="s">
        <v>42</v>
      </c>
      <c r="H1155" s="8" t="s">
        <v>3122</v>
      </c>
      <c r="I1155" s="8" t="s">
        <v>2681</v>
      </c>
      <c r="J1155" s="8" t="s">
        <v>1264</v>
      </c>
      <c r="K1155" s="7" t="s">
        <v>2197</v>
      </c>
      <c r="L1155" s="8">
        <v>2000000</v>
      </c>
      <c r="M1155" s="16">
        <f t="shared" si="36"/>
        <v>20</v>
      </c>
      <c r="N1155" s="16">
        <f t="shared" si="37"/>
        <v>0.2</v>
      </c>
    </row>
    <row r="1156" spans="1:14" x14ac:dyDescent="0.2">
      <c r="A1156" s="22">
        <v>42970</v>
      </c>
      <c r="B1156" s="7">
        <v>103</v>
      </c>
      <c r="C1156" s="8" t="s">
        <v>2001</v>
      </c>
      <c r="D1156" s="8" t="s">
        <v>16</v>
      </c>
      <c r="E1156" s="8" t="s">
        <v>16</v>
      </c>
      <c r="F1156" s="8" t="s">
        <v>14</v>
      </c>
      <c r="G1156" s="7" t="s">
        <v>42</v>
      </c>
      <c r="H1156" s="8" t="s">
        <v>3123</v>
      </c>
      <c r="I1156" s="8" t="s">
        <v>2681</v>
      </c>
      <c r="J1156" s="8" t="s">
        <v>1264</v>
      </c>
      <c r="K1156" s="7" t="s">
        <v>2198</v>
      </c>
      <c r="L1156" s="8">
        <v>2000000</v>
      </c>
      <c r="M1156" s="16">
        <f t="shared" si="36"/>
        <v>20</v>
      </c>
      <c r="N1156" s="16">
        <f t="shared" si="37"/>
        <v>0.2</v>
      </c>
    </row>
    <row r="1157" spans="1:14" x14ac:dyDescent="0.2">
      <c r="A1157" s="22">
        <v>42970</v>
      </c>
      <c r="B1157" s="7">
        <v>103</v>
      </c>
      <c r="C1157" s="8" t="s">
        <v>2001</v>
      </c>
      <c r="D1157" s="8" t="s">
        <v>16</v>
      </c>
      <c r="E1157" s="8" t="s">
        <v>16</v>
      </c>
      <c r="F1157" s="8" t="s">
        <v>14</v>
      </c>
      <c r="G1157" s="7" t="s">
        <v>42</v>
      </c>
      <c r="H1157" s="8" t="s">
        <v>3124</v>
      </c>
      <c r="I1157" s="8" t="s">
        <v>2681</v>
      </c>
      <c r="J1157" s="8" t="s">
        <v>1264</v>
      </c>
      <c r="K1157" s="7" t="s">
        <v>2199</v>
      </c>
      <c r="L1157" s="8">
        <v>2000000</v>
      </c>
      <c r="M1157" s="16">
        <f t="shared" si="36"/>
        <v>20</v>
      </c>
      <c r="N1157" s="16">
        <f t="shared" si="37"/>
        <v>0.2</v>
      </c>
    </row>
    <row r="1158" spans="1:14" x14ac:dyDescent="0.2">
      <c r="A1158" s="22">
        <v>42970</v>
      </c>
      <c r="B1158" s="7">
        <v>103</v>
      </c>
      <c r="C1158" s="8" t="s">
        <v>2001</v>
      </c>
      <c r="D1158" s="8" t="s">
        <v>16</v>
      </c>
      <c r="E1158" s="8" t="s">
        <v>16</v>
      </c>
      <c r="F1158" s="8" t="s">
        <v>14</v>
      </c>
      <c r="G1158" s="7" t="s">
        <v>42</v>
      </c>
      <c r="H1158" s="8" t="s">
        <v>2200</v>
      </c>
      <c r="I1158" s="8" t="s">
        <v>2681</v>
      </c>
      <c r="J1158" s="8" t="s">
        <v>1264</v>
      </c>
      <c r="K1158" s="7" t="s">
        <v>2201</v>
      </c>
      <c r="L1158" s="8">
        <v>2000000</v>
      </c>
      <c r="M1158" s="16">
        <f t="shared" si="36"/>
        <v>20</v>
      </c>
      <c r="N1158" s="16">
        <f t="shared" si="37"/>
        <v>0.2</v>
      </c>
    </row>
    <row r="1159" spans="1:14" x14ac:dyDescent="0.2">
      <c r="A1159" s="22">
        <v>42970</v>
      </c>
      <c r="B1159" s="7">
        <v>103</v>
      </c>
      <c r="C1159" s="8" t="s">
        <v>2001</v>
      </c>
      <c r="D1159" s="8" t="s">
        <v>16</v>
      </c>
      <c r="E1159" s="8" t="s">
        <v>16</v>
      </c>
      <c r="F1159" s="8" t="s">
        <v>14</v>
      </c>
      <c r="G1159" s="7" t="s">
        <v>42</v>
      </c>
      <c r="H1159" s="8" t="s">
        <v>2202</v>
      </c>
      <c r="I1159" s="8" t="s">
        <v>2681</v>
      </c>
      <c r="J1159" s="8" t="s">
        <v>1264</v>
      </c>
      <c r="K1159" s="7" t="s">
        <v>2203</v>
      </c>
      <c r="L1159" s="8">
        <v>2000000</v>
      </c>
      <c r="M1159" s="16">
        <f t="shared" si="36"/>
        <v>20</v>
      </c>
      <c r="N1159" s="16">
        <f t="shared" si="37"/>
        <v>0.2</v>
      </c>
    </row>
    <row r="1160" spans="1:14" x14ac:dyDescent="0.2">
      <c r="A1160" s="22">
        <v>42970</v>
      </c>
      <c r="B1160" s="7">
        <v>103</v>
      </c>
      <c r="C1160" s="8" t="s">
        <v>2001</v>
      </c>
      <c r="D1160" s="8" t="s">
        <v>16</v>
      </c>
      <c r="E1160" s="8" t="s">
        <v>16</v>
      </c>
      <c r="F1160" s="8" t="s">
        <v>14</v>
      </c>
      <c r="G1160" s="7" t="s">
        <v>42</v>
      </c>
      <c r="H1160" s="8" t="s">
        <v>2204</v>
      </c>
      <c r="I1160" s="8" t="s">
        <v>2681</v>
      </c>
      <c r="J1160" s="8" t="s">
        <v>1264</v>
      </c>
      <c r="K1160" s="7" t="s">
        <v>2205</v>
      </c>
      <c r="L1160" s="8">
        <v>2000000</v>
      </c>
      <c r="M1160" s="16">
        <f t="shared" si="36"/>
        <v>20</v>
      </c>
      <c r="N1160" s="16">
        <f t="shared" si="37"/>
        <v>0.2</v>
      </c>
    </row>
    <row r="1161" spans="1:14" x14ac:dyDescent="0.2">
      <c r="A1161" s="22">
        <v>42970</v>
      </c>
      <c r="B1161" s="7">
        <v>103</v>
      </c>
      <c r="C1161" s="8" t="s">
        <v>2001</v>
      </c>
      <c r="D1161" s="8" t="s">
        <v>16</v>
      </c>
      <c r="E1161" s="8" t="s">
        <v>16</v>
      </c>
      <c r="F1161" s="8" t="s">
        <v>14</v>
      </c>
      <c r="G1161" s="7" t="s">
        <v>42</v>
      </c>
      <c r="H1161" s="8" t="s">
        <v>2206</v>
      </c>
      <c r="I1161" s="8" t="s">
        <v>2681</v>
      </c>
      <c r="J1161" s="8" t="s">
        <v>1264</v>
      </c>
      <c r="K1161" s="7" t="s">
        <v>2207</v>
      </c>
      <c r="L1161" s="8">
        <v>2000000</v>
      </c>
      <c r="M1161" s="16">
        <f t="shared" si="36"/>
        <v>20</v>
      </c>
      <c r="N1161" s="16">
        <f t="shared" si="37"/>
        <v>0.2</v>
      </c>
    </row>
    <row r="1162" spans="1:14" x14ac:dyDescent="0.2">
      <c r="A1162" s="22">
        <v>42970</v>
      </c>
      <c r="B1162" s="7">
        <v>103</v>
      </c>
      <c r="C1162" s="8" t="s">
        <v>2001</v>
      </c>
      <c r="D1162" s="8" t="s">
        <v>16</v>
      </c>
      <c r="E1162" s="8" t="s">
        <v>16</v>
      </c>
      <c r="F1162" s="8" t="s">
        <v>14</v>
      </c>
      <c r="G1162" s="7" t="s">
        <v>42</v>
      </c>
      <c r="H1162" s="8" t="s">
        <v>2208</v>
      </c>
      <c r="I1162" s="8" t="s">
        <v>2681</v>
      </c>
      <c r="J1162" s="8" t="s">
        <v>1264</v>
      </c>
      <c r="K1162" s="7" t="s">
        <v>2209</v>
      </c>
      <c r="L1162" s="8">
        <v>2000000</v>
      </c>
      <c r="M1162" s="16">
        <f t="shared" si="36"/>
        <v>20</v>
      </c>
      <c r="N1162" s="16">
        <f t="shared" si="37"/>
        <v>0.2</v>
      </c>
    </row>
    <row r="1163" spans="1:14" x14ac:dyDescent="0.2">
      <c r="A1163" s="22">
        <v>42970</v>
      </c>
      <c r="B1163" s="7">
        <v>103</v>
      </c>
      <c r="C1163" s="8" t="s">
        <v>2001</v>
      </c>
      <c r="D1163" s="8" t="s">
        <v>16</v>
      </c>
      <c r="E1163" s="8" t="s">
        <v>16</v>
      </c>
      <c r="F1163" s="8" t="s">
        <v>14</v>
      </c>
      <c r="G1163" s="7" t="s">
        <v>42</v>
      </c>
      <c r="H1163" s="8" t="s">
        <v>2210</v>
      </c>
      <c r="I1163" s="8" t="s">
        <v>2681</v>
      </c>
      <c r="J1163" s="8" t="s">
        <v>1264</v>
      </c>
      <c r="K1163" s="7" t="s">
        <v>2211</v>
      </c>
      <c r="L1163" s="8">
        <v>2000000</v>
      </c>
      <c r="M1163" s="16">
        <f t="shared" si="36"/>
        <v>20</v>
      </c>
      <c r="N1163" s="16">
        <f t="shared" si="37"/>
        <v>0.2</v>
      </c>
    </row>
    <row r="1164" spans="1:14" x14ac:dyDescent="0.2">
      <c r="A1164" s="22">
        <v>42970</v>
      </c>
      <c r="B1164" s="7">
        <v>103</v>
      </c>
      <c r="C1164" s="8" t="s">
        <v>2001</v>
      </c>
      <c r="D1164" s="8" t="s">
        <v>16</v>
      </c>
      <c r="E1164" s="8" t="s">
        <v>16</v>
      </c>
      <c r="F1164" s="8" t="s">
        <v>14</v>
      </c>
      <c r="G1164" s="7" t="s">
        <v>42</v>
      </c>
      <c r="H1164" s="8" t="s">
        <v>3125</v>
      </c>
      <c r="I1164" s="8" t="s">
        <v>3260</v>
      </c>
      <c r="J1164" s="8" t="s">
        <v>1264</v>
      </c>
      <c r="K1164" s="7" t="s">
        <v>2212</v>
      </c>
      <c r="L1164" s="8">
        <v>2000000</v>
      </c>
      <c r="M1164" s="16">
        <f t="shared" si="36"/>
        <v>20</v>
      </c>
      <c r="N1164" s="16">
        <f t="shared" si="37"/>
        <v>0.2</v>
      </c>
    </row>
    <row r="1165" spans="1:14" x14ac:dyDescent="0.2">
      <c r="A1165" s="22">
        <v>42970</v>
      </c>
      <c r="B1165" s="7">
        <v>105</v>
      </c>
      <c r="C1165" s="8" t="s">
        <v>1208</v>
      </c>
      <c r="D1165" s="8" t="s">
        <v>16</v>
      </c>
      <c r="E1165" s="8" t="s">
        <v>16</v>
      </c>
      <c r="F1165" s="8" t="s">
        <v>14</v>
      </c>
      <c r="G1165" s="7" t="s">
        <v>112</v>
      </c>
      <c r="H1165" s="8" t="s">
        <v>2213</v>
      </c>
      <c r="I1165" s="8" t="s">
        <v>2692</v>
      </c>
      <c r="J1165" s="8" t="s">
        <v>114</v>
      </c>
      <c r="K1165" s="7" t="s">
        <v>2214</v>
      </c>
      <c r="L1165" s="8">
        <v>2700000</v>
      </c>
      <c r="M1165" s="16">
        <f t="shared" si="36"/>
        <v>27</v>
      </c>
      <c r="N1165" s="16">
        <f t="shared" si="37"/>
        <v>0.27</v>
      </c>
    </row>
    <row r="1166" spans="1:14" x14ac:dyDescent="0.2">
      <c r="A1166" s="22">
        <v>42970</v>
      </c>
      <c r="B1166" s="7">
        <v>107</v>
      </c>
      <c r="C1166" s="8" t="s">
        <v>2013</v>
      </c>
      <c r="D1166" s="8" t="s">
        <v>1246</v>
      </c>
      <c r="E1166" s="8" t="s">
        <v>1246</v>
      </c>
      <c r="F1166" s="8" t="s">
        <v>14</v>
      </c>
      <c r="G1166" s="7" t="s">
        <v>122</v>
      </c>
      <c r="H1166" s="8" t="s">
        <v>2215</v>
      </c>
      <c r="I1166" s="8" t="s">
        <v>2687</v>
      </c>
      <c r="J1166" s="8" t="s">
        <v>123</v>
      </c>
      <c r="K1166" s="7" t="s">
        <v>2216</v>
      </c>
      <c r="L1166" s="8">
        <v>9900000</v>
      </c>
      <c r="M1166" s="16">
        <f t="shared" si="36"/>
        <v>99</v>
      </c>
      <c r="N1166" s="16">
        <f t="shared" si="37"/>
        <v>0.99</v>
      </c>
    </row>
    <row r="1167" spans="1:14" x14ac:dyDescent="0.2">
      <c r="A1167" s="22">
        <v>42970</v>
      </c>
      <c r="B1167" s="7">
        <v>107</v>
      </c>
      <c r="C1167" s="8" t="s">
        <v>2013</v>
      </c>
      <c r="D1167" s="8" t="s">
        <v>1246</v>
      </c>
      <c r="E1167" s="8" t="s">
        <v>1246</v>
      </c>
      <c r="F1167" s="8" t="s">
        <v>14</v>
      </c>
      <c r="G1167" s="7" t="s">
        <v>122</v>
      </c>
      <c r="H1167" s="8" t="s">
        <v>2217</v>
      </c>
      <c r="I1167" s="8" t="s">
        <v>2687</v>
      </c>
      <c r="J1167" s="8" t="s">
        <v>123</v>
      </c>
      <c r="K1167" s="7" t="s">
        <v>2218</v>
      </c>
      <c r="L1167" s="8">
        <v>9900000</v>
      </c>
      <c r="M1167" s="16">
        <f t="shared" si="36"/>
        <v>99</v>
      </c>
      <c r="N1167" s="16">
        <f t="shared" si="37"/>
        <v>0.99</v>
      </c>
    </row>
    <row r="1168" spans="1:14" x14ac:dyDescent="0.2">
      <c r="A1168" s="22">
        <v>42970</v>
      </c>
      <c r="B1168" s="7">
        <v>107</v>
      </c>
      <c r="C1168" s="8" t="s">
        <v>2013</v>
      </c>
      <c r="D1168" s="8" t="s">
        <v>1246</v>
      </c>
      <c r="E1168" s="8" t="s">
        <v>1246</v>
      </c>
      <c r="F1168" s="8" t="s">
        <v>14</v>
      </c>
      <c r="G1168" s="7" t="s">
        <v>122</v>
      </c>
      <c r="H1168" s="8" t="s">
        <v>3126</v>
      </c>
      <c r="I1168" s="8" t="s">
        <v>2687</v>
      </c>
      <c r="J1168" s="8" t="s">
        <v>123</v>
      </c>
      <c r="K1168" s="7" t="s">
        <v>2219</v>
      </c>
      <c r="L1168" s="8">
        <v>9900000</v>
      </c>
      <c r="M1168" s="16">
        <f t="shared" si="36"/>
        <v>99</v>
      </c>
      <c r="N1168" s="16">
        <f t="shared" si="37"/>
        <v>0.99</v>
      </c>
    </row>
    <row r="1169" spans="1:14" x14ac:dyDescent="0.2">
      <c r="A1169" s="22">
        <v>42970</v>
      </c>
      <c r="B1169" s="7">
        <v>107</v>
      </c>
      <c r="C1169" s="8" t="s">
        <v>2013</v>
      </c>
      <c r="D1169" s="8" t="s">
        <v>1246</v>
      </c>
      <c r="E1169" s="8" t="s">
        <v>1246</v>
      </c>
      <c r="F1169" s="8" t="s">
        <v>14</v>
      </c>
      <c r="G1169" s="7" t="s">
        <v>122</v>
      </c>
      <c r="H1169" s="8" t="s">
        <v>2220</v>
      </c>
      <c r="I1169" s="8" t="s">
        <v>2687</v>
      </c>
      <c r="J1169" s="8" t="s">
        <v>123</v>
      </c>
      <c r="K1169" s="7" t="s">
        <v>2221</v>
      </c>
      <c r="L1169" s="8">
        <v>9900000</v>
      </c>
      <c r="M1169" s="16">
        <f t="shared" si="36"/>
        <v>99</v>
      </c>
      <c r="N1169" s="16">
        <f t="shared" si="37"/>
        <v>0.99</v>
      </c>
    </row>
    <row r="1170" spans="1:14" x14ac:dyDescent="0.2">
      <c r="A1170" s="22">
        <v>42970</v>
      </c>
      <c r="B1170" s="7">
        <v>125</v>
      </c>
      <c r="C1170" s="8" t="s">
        <v>1807</v>
      </c>
      <c r="D1170" s="8" t="s">
        <v>16</v>
      </c>
      <c r="E1170" s="8" t="s">
        <v>16</v>
      </c>
      <c r="F1170" s="8" t="s">
        <v>14</v>
      </c>
      <c r="G1170" s="7" t="s">
        <v>447</v>
      </c>
      <c r="H1170" s="8" t="s">
        <v>2222</v>
      </c>
      <c r="I1170" s="8" t="s">
        <v>2686</v>
      </c>
      <c r="J1170" s="8" t="s">
        <v>449</v>
      </c>
      <c r="K1170" s="7" t="s">
        <v>2223</v>
      </c>
      <c r="L1170" s="8">
        <v>1500000</v>
      </c>
      <c r="M1170" s="16">
        <f t="shared" si="36"/>
        <v>15</v>
      </c>
      <c r="N1170" s="16">
        <f t="shared" si="37"/>
        <v>0.15</v>
      </c>
    </row>
    <row r="1171" spans="1:14" x14ac:dyDescent="0.2">
      <c r="A1171" s="22">
        <v>42970</v>
      </c>
      <c r="B1171" s="7">
        <v>128</v>
      </c>
      <c r="C1171" s="8" t="s">
        <v>1214</v>
      </c>
      <c r="D1171" s="8" t="s">
        <v>15</v>
      </c>
      <c r="E1171" s="8" t="s">
        <v>16</v>
      </c>
      <c r="F1171" s="8" t="s">
        <v>14</v>
      </c>
      <c r="G1171" s="7" t="s">
        <v>447</v>
      </c>
      <c r="H1171" s="8" t="s">
        <v>3127</v>
      </c>
      <c r="I1171" s="8" t="s">
        <v>2686</v>
      </c>
      <c r="J1171" s="8" t="s">
        <v>449</v>
      </c>
      <c r="K1171" s="7" t="s">
        <v>2224</v>
      </c>
      <c r="L1171" s="8">
        <v>1500000</v>
      </c>
      <c r="M1171" s="16">
        <f t="shared" si="36"/>
        <v>15</v>
      </c>
      <c r="N1171" s="16">
        <f t="shared" si="37"/>
        <v>0.15</v>
      </c>
    </row>
    <row r="1172" spans="1:14" x14ac:dyDescent="0.2">
      <c r="A1172" s="22">
        <v>42970</v>
      </c>
      <c r="B1172" s="7">
        <v>154</v>
      </c>
      <c r="C1172" s="8" t="s">
        <v>1220</v>
      </c>
      <c r="D1172" s="8" t="s">
        <v>1220</v>
      </c>
      <c r="E1172" s="8" t="s">
        <v>1220</v>
      </c>
      <c r="F1172" s="8" t="s">
        <v>1236</v>
      </c>
      <c r="G1172" s="7" t="s">
        <v>2225</v>
      </c>
      <c r="H1172" s="8" t="s">
        <v>3128</v>
      </c>
      <c r="I1172" s="8" t="s">
        <v>2681</v>
      </c>
      <c r="J1172" s="8" t="s">
        <v>2226</v>
      </c>
      <c r="K1172" s="7" t="s">
        <v>2227</v>
      </c>
      <c r="L1172" s="8">
        <v>4500000</v>
      </c>
      <c r="M1172" s="16">
        <f t="shared" si="36"/>
        <v>45</v>
      </c>
      <c r="N1172" s="16">
        <f t="shared" si="37"/>
        <v>0.45</v>
      </c>
    </row>
    <row r="1173" spans="1:14" x14ac:dyDescent="0.2">
      <c r="A1173" s="22">
        <v>42970</v>
      </c>
      <c r="B1173" s="7">
        <v>154</v>
      </c>
      <c r="C1173" s="8" t="s">
        <v>1220</v>
      </c>
      <c r="D1173" s="8" t="s">
        <v>1220</v>
      </c>
      <c r="E1173" s="8" t="s">
        <v>1220</v>
      </c>
      <c r="F1173" s="8" t="s">
        <v>1236</v>
      </c>
      <c r="G1173" s="7" t="s">
        <v>2225</v>
      </c>
      <c r="H1173" s="8" t="s">
        <v>3129</v>
      </c>
      <c r="I1173" s="8" t="s">
        <v>2681</v>
      </c>
      <c r="J1173" s="8" t="s">
        <v>2226</v>
      </c>
      <c r="K1173" s="7" t="s">
        <v>2228</v>
      </c>
      <c r="L1173" s="8">
        <v>4000000</v>
      </c>
      <c r="M1173" s="16">
        <f t="shared" si="36"/>
        <v>40</v>
      </c>
      <c r="N1173" s="16">
        <f t="shared" si="37"/>
        <v>0.4</v>
      </c>
    </row>
    <row r="1174" spans="1:14" x14ac:dyDescent="0.2">
      <c r="A1174" s="22">
        <v>42970</v>
      </c>
      <c r="B1174" s="7">
        <v>154</v>
      </c>
      <c r="C1174" s="8" t="s">
        <v>1220</v>
      </c>
      <c r="D1174" s="8" t="s">
        <v>1220</v>
      </c>
      <c r="E1174" s="8" t="s">
        <v>1220</v>
      </c>
      <c r="F1174" s="8" t="s">
        <v>1236</v>
      </c>
      <c r="G1174" s="7" t="s">
        <v>2225</v>
      </c>
      <c r="H1174" s="8" t="s">
        <v>2229</v>
      </c>
      <c r="I1174" s="8" t="s">
        <v>2681</v>
      </c>
      <c r="J1174" s="8" t="s">
        <v>2226</v>
      </c>
      <c r="K1174" s="7" t="s">
        <v>2230</v>
      </c>
      <c r="L1174" s="8">
        <v>4000000</v>
      </c>
      <c r="M1174" s="16">
        <f t="shared" si="36"/>
        <v>40</v>
      </c>
      <c r="N1174" s="16">
        <f t="shared" si="37"/>
        <v>0.4</v>
      </c>
    </row>
    <row r="1175" spans="1:14" x14ac:dyDescent="0.2">
      <c r="A1175" s="22">
        <v>42970</v>
      </c>
      <c r="B1175" s="7">
        <v>194</v>
      </c>
      <c r="C1175" s="8" t="s">
        <v>2231</v>
      </c>
      <c r="D1175" s="8" t="s">
        <v>1252</v>
      </c>
      <c r="E1175" s="8" t="s">
        <v>1250</v>
      </c>
      <c r="F1175" s="8" t="s">
        <v>23</v>
      </c>
      <c r="G1175" s="7" t="s">
        <v>866</v>
      </c>
      <c r="H1175" s="8" t="s">
        <v>2232</v>
      </c>
      <c r="I1175" s="8" t="s">
        <v>3231</v>
      </c>
      <c r="J1175" s="8" t="s">
        <v>868</v>
      </c>
      <c r="K1175" s="7" t="s">
        <v>2233</v>
      </c>
      <c r="L1175" s="8">
        <v>925000</v>
      </c>
      <c r="M1175" s="16">
        <f t="shared" si="36"/>
        <v>9.25</v>
      </c>
      <c r="N1175" s="16">
        <f t="shared" si="37"/>
        <v>9.2499999999999999E-2</v>
      </c>
    </row>
    <row r="1176" spans="1:14" x14ac:dyDescent="0.2">
      <c r="A1176" s="22">
        <v>42971</v>
      </c>
      <c r="B1176" s="7">
        <v>2</v>
      </c>
      <c r="C1176" s="8" t="s">
        <v>1570</v>
      </c>
      <c r="D1176" s="8" t="s">
        <v>11</v>
      </c>
      <c r="E1176" s="8" t="s">
        <v>11</v>
      </c>
      <c r="F1176" s="8" t="s">
        <v>11</v>
      </c>
      <c r="G1176" s="7" t="s">
        <v>382</v>
      </c>
      <c r="H1176" s="8" t="s">
        <v>3130</v>
      </c>
      <c r="I1176" s="8" t="s">
        <v>2686</v>
      </c>
      <c r="J1176" s="8" t="s">
        <v>383</v>
      </c>
      <c r="K1176" s="7" t="s">
        <v>2234</v>
      </c>
      <c r="L1176" s="8">
        <v>3000000</v>
      </c>
      <c r="M1176" s="16">
        <f t="shared" si="36"/>
        <v>30</v>
      </c>
      <c r="N1176" s="16">
        <f t="shared" si="37"/>
        <v>0.3</v>
      </c>
    </row>
    <row r="1177" spans="1:14" x14ac:dyDescent="0.2">
      <c r="A1177" s="22">
        <v>42971</v>
      </c>
      <c r="B1177" s="7">
        <v>2</v>
      </c>
      <c r="C1177" s="8" t="s">
        <v>1570</v>
      </c>
      <c r="D1177" s="8" t="s">
        <v>11</v>
      </c>
      <c r="E1177" s="8" t="s">
        <v>11</v>
      </c>
      <c r="F1177" s="8" t="s">
        <v>11</v>
      </c>
      <c r="G1177" s="7" t="s">
        <v>382</v>
      </c>
      <c r="H1177" s="8" t="s">
        <v>3131</v>
      </c>
      <c r="I1177" s="8" t="s">
        <v>2686</v>
      </c>
      <c r="J1177" s="8" t="s">
        <v>383</v>
      </c>
      <c r="K1177" s="7" t="s">
        <v>2235</v>
      </c>
      <c r="L1177" s="8">
        <v>3000000</v>
      </c>
      <c r="M1177" s="16">
        <f t="shared" si="36"/>
        <v>30</v>
      </c>
      <c r="N1177" s="16">
        <f t="shared" si="37"/>
        <v>0.3</v>
      </c>
    </row>
    <row r="1178" spans="1:14" x14ac:dyDescent="0.2">
      <c r="A1178" s="22">
        <v>42971</v>
      </c>
      <c r="B1178" s="7">
        <v>2</v>
      </c>
      <c r="C1178" s="8" t="s">
        <v>1570</v>
      </c>
      <c r="D1178" s="8" t="s">
        <v>11</v>
      </c>
      <c r="E1178" s="8" t="s">
        <v>11</v>
      </c>
      <c r="F1178" s="8" t="s">
        <v>11</v>
      </c>
      <c r="G1178" s="7" t="s">
        <v>382</v>
      </c>
      <c r="H1178" s="8" t="s">
        <v>2236</v>
      </c>
      <c r="I1178" s="8" t="s">
        <v>2683</v>
      </c>
      <c r="J1178" s="8" t="s">
        <v>383</v>
      </c>
      <c r="K1178" s="7" t="s">
        <v>2237</v>
      </c>
      <c r="L1178" s="8">
        <v>2500000</v>
      </c>
      <c r="M1178" s="16">
        <f t="shared" si="36"/>
        <v>25</v>
      </c>
      <c r="N1178" s="16">
        <f t="shared" si="37"/>
        <v>0.25</v>
      </c>
    </row>
    <row r="1179" spans="1:14" x14ac:dyDescent="0.2">
      <c r="A1179" s="22">
        <v>42971</v>
      </c>
      <c r="B1179" s="7">
        <v>2</v>
      </c>
      <c r="C1179" s="8" t="s">
        <v>1570</v>
      </c>
      <c r="D1179" s="8" t="s">
        <v>11</v>
      </c>
      <c r="E1179" s="8" t="s">
        <v>11</v>
      </c>
      <c r="F1179" s="8" t="s">
        <v>11</v>
      </c>
      <c r="G1179" s="7" t="s">
        <v>382</v>
      </c>
      <c r="H1179" s="8" t="s">
        <v>3132</v>
      </c>
      <c r="I1179" s="8" t="s">
        <v>2683</v>
      </c>
      <c r="J1179" s="8" t="s">
        <v>383</v>
      </c>
      <c r="K1179" s="7" t="s">
        <v>2238</v>
      </c>
      <c r="L1179" s="8">
        <v>5000000</v>
      </c>
      <c r="M1179" s="16">
        <f t="shared" si="36"/>
        <v>50</v>
      </c>
      <c r="N1179" s="16">
        <f t="shared" si="37"/>
        <v>0.5</v>
      </c>
    </row>
    <row r="1180" spans="1:14" x14ac:dyDescent="0.2">
      <c r="A1180" s="22">
        <v>42971</v>
      </c>
      <c r="B1180" s="7">
        <v>2</v>
      </c>
      <c r="C1180" s="8" t="s">
        <v>1570</v>
      </c>
      <c r="D1180" s="8" t="s">
        <v>11</v>
      </c>
      <c r="E1180" s="8" t="s">
        <v>11</v>
      </c>
      <c r="F1180" s="8" t="s">
        <v>11</v>
      </c>
      <c r="G1180" s="7" t="s">
        <v>382</v>
      </c>
      <c r="H1180" s="8" t="s">
        <v>2239</v>
      </c>
      <c r="I1180" s="8" t="s">
        <v>2683</v>
      </c>
      <c r="J1180" s="8" t="s">
        <v>383</v>
      </c>
      <c r="K1180" s="7" t="s">
        <v>2240</v>
      </c>
      <c r="L1180" s="8">
        <v>5000000</v>
      </c>
      <c r="M1180" s="16">
        <f t="shared" si="36"/>
        <v>50</v>
      </c>
      <c r="N1180" s="16">
        <f t="shared" si="37"/>
        <v>0.5</v>
      </c>
    </row>
    <row r="1181" spans="1:14" x14ac:dyDescent="0.2">
      <c r="A1181" s="22">
        <v>42971</v>
      </c>
      <c r="B1181" s="7">
        <v>2</v>
      </c>
      <c r="C1181" s="8" t="s">
        <v>1570</v>
      </c>
      <c r="D1181" s="8" t="s">
        <v>11</v>
      </c>
      <c r="E1181" s="8" t="s">
        <v>11</v>
      </c>
      <c r="F1181" s="8" t="s">
        <v>11</v>
      </c>
      <c r="G1181" s="7" t="s">
        <v>382</v>
      </c>
      <c r="H1181" s="8" t="s">
        <v>2241</v>
      </c>
      <c r="I1181" s="8" t="s">
        <v>2683</v>
      </c>
      <c r="J1181" s="8" t="s">
        <v>383</v>
      </c>
      <c r="K1181" s="7" t="s">
        <v>2242</v>
      </c>
      <c r="L1181" s="8">
        <v>3000000</v>
      </c>
      <c r="M1181" s="16">
        <f t="shared" si="36"/>
        <v>30</v>
      </c>
      <c r="N1181" s="16">
        <f t="shared" si="37"/>
        <v>0.3</v>
      </c>
    </row>
    <row r="1182" spans="1:14" x14ac:dyDescent="0.2">
      <c r="A1182" s="22">
        <v>42971</v>
      </c>
      <c r="B1182" s="7">
        <v>2</v>
      </c>
      <c r="C1182" s="8" t="s">
        <v>1570</v>
      </c>
      <c r="D1182" s="8" t="s">
        <v>11</v>
      </c>
      <c r="E1182" s="8" t="s">
        <v>11</v>
      </c>
      <c r="F1182" s="8" t="s">
        <v>11</v>
      </c>
      <c r="G1182" s="7" t="s">
        <v>382</v>
      </c>
      <c r="H1182" s="8" t="s">
        <v>3133</v>
      </c>
      <c r="I1182" s="8" t="s">
        <v>2680</v>
      </c>
      <c r="J1182" s="8" t="s">
        <v>383</v>
      </c>
      <c r="K1182" s="7" t="s">
        <v>2243</v>
      </c>
      <c r="L1182" s="8">
        <v>3500000</v>
      </c>
      <c r="M1182" s="16">
        <f t="shared" si="36"/>
        <v>35</v>
      </c>
      <c r="N1182" s="16">
        <f t="shared" si="37"/>
        <v>0.35</v>
      </c>
    </row>
    <row r="1183" spans="1:14" x14ac:dyDescent="0.2">
      <c r="A1183" s="22">
        <v>42971</v>
      </c>
      <c r="B1183" s="7">
        <v>2</v>
      </c>
      <c r="C1183" s="8" t="s">
        <v>1570</v>
      </c>
      <c r="D1183" s="8" t="s">
        <v>11</v>
      </c>
      <c r="E1183" s="8" t="s">
        <v>11</v>
      </c>
      <c r="F1183" s="8" t="s">
        <v>11</v>
      </c>
      <c r="G1183" s="7" t="s">
        <v>382</v>
      </c>
      <c r="H1183" s="8" t="s">
        <v>2244</v>
      </c>
      <c r="I1183" s="8" t="s">
        <v>2680</v>
      </c>
      <c r="J1183" s="8" t="s">
        <v>383</v>
      </c>
      <c r="K1183" s="7" t="s">
        <v>2245</v>
      </c>
      <c r="L1183" s="8">
        <v>3500000</v>
      </c>
      <c r="M1183" s="16">
        <f t="shared" si="36"/>
        <v>35</v>
      </c>
      <c r="N1183" s="16">
        <f t="shared" si="37"/>
        <v>0.35</v>
      </c>
    </row>
    <row r="1184" spans="1:14" x14ac:dyDescent="0.2">
      <c r="A1184" s="22">
        <v>42971</v>
      </c>
      <c r="B1184" s="7">
        <v>2</v>
      </c>
      <c r="C1184" s="8" t="s">
        <v>1570</v>
      </c>
      <c r="D1184" s="8" t="s">
        <v>11</v>
      </c>
      <c r="E1184" s="8" t="s">
        <v>11</v>
      </c>
      <c r="F1184" s="8" t="s">
        <v>11</v>
      </c>
      <c r="G1184" s="7" t="s">
        <v>382</v>
      </c>
      <c r="H1184" s="8" t="s">
        <v>3134</v>
      </c>
      <c r="I1184" s="8" t="s">
        <v>2680</v>
      </c>
      <c r="J1184" s="8" t="s">
        <v>383</v>
      </c>
      <c r="K1184" s="7" t="s">
        <v>2246</v>
      </c>
      <c r="L1184" s="8">
        <v>3500000</v>
      </c>
      <c r="M1184" s="16">
        <f t="shared" si="36"/>
        <v>35</v>
      </c>
      <c r="N1184" s="16">
        <f t="shared" si="37"/>
        <v>0.35</v>
      </c>
    </row>
    <row r="1185" spans="1:14" x14ac:dyDescent="0.2">
      <c r="A1185" s="22">
        <v>42971</v>
      </c>
      <c r="B1185" s="7">
        <v>2</v>
      </c>
      <c r="C1185" s="8" t="s">
        <v>1570</v>
      </c>
      <c r="D1185" s="8" t="s">
        <v>11</v>
      </c>
      <c r="E1185" s="8" t="s">
        <v>11</v>
      </c>
      <c r="F1185" s="8" t="s">
        <v>11</v>
      </c>
      <c r="G1185" s="7" t="s">
        <v>382</v>
      </c>
      <c r="H1185" s="8" t="s">
        <v>3135</v>
      </c>
      <c r="I1185" s="8" t="s">
        <v>2685</v>
      </c>
      <c r="J1185" s="8" t="s">
        <v>383</v>
      </c>
      <c r="K1185" s="7" t="s">
        <v>2247</v>
      </c>
      <c r="L1185" s="8">
        <v>3000000</v>
      </c>
      <c r="M1185" s="16">
        <f t="shared" si="36"/>
        <v>30</v>
      </c>
      <c r="N1185" s="16">
        <f t="shared" si="37"/>
        <v>0.3</v>
      </c>
    </row>
    <row r="1186" spans="1:14" x14ac:dyDescent="0.2">
      <c r="A1186" s="22">
        <v>42971</v>
      </c>
      <c r="B1186" s="7">
        <v>2</v>
      </c>
      <c r="C1186" s="8" t="s">
        <v>1570</v>
      </c>
      <c r="D1186" s="8" t="s">
        <v>11</v>
      </c>
      <c r="E1186" s="8" t="s">
        <v>11</v>
      </c>
      <c r="F1186" s="8" t="s">
        <v>11</v>
      </c>
      <c r="G1186" s="7" t="s">
        <v>382</v>
      </c>
      <c r="H1186" s="8" t="s">
        <v>3136</v>
      </c>
      <c r="I1186" s="8" t="s">
        <v>2683</v>
      </c>
      <c r="J1186" s="8" t="s">
        <v>383</v>
      </c>
      <c r="K1186" s="7" t="s">
        <v>2248</v>
      </c>
      <c r="L1186" s="8">
        <v>5000000</v>
      </c>
      <c r="M1186" s="16">
        <f t="shared" si="36"/>
        <v>50</v>
      </c>
      <c r="N1186" s="16">
        <f t="shared" si="37"/>
        <v>0.5</v>
      </c>
    </row>
    <row r="1187" spans="1:14" x14ac:dyDescent="0.2">
      <c r="A1187" s="22">
        <v>42971</v>
      </c>
      <c r="B1187" s="7">
        <v>167</v>
      </c>
      <c r="C1187" s="8" t="s">
        <v>1227</v>
      </c>
      <c r="D1187" s="8" t="s">
        <v>1235</v>
      </c>
      <c r="E1187" s="8" t="s">
        <v>1231</v>
      </c>
      <c r="F1187" s="8" t="s">
        <v>1236</v>
      </c>
      <c r="G1187" s="7" t="s">
        <v>2249</v>
      </c>
      <c r="H1187" s="8" t="s">
        <v>2250</v>
      </c>
      <c r="I1187" s="8" t="s">
        <v>3237</v>
      </c>
      <c r="J1187" s="8" t="s">
        <v>2251</v>
      </c>
      <c r="K1187" s="7" t="s">
        <v>2252</v>
      </c>
      <c r="L1187" s="8">
        <v>2500000</v>
      </c>
      <c r="M1187" s="16">
        <f t="shared" si="36"/>
        <v>25</v>
      </c>
      <c r="N1187" s="16">
        <f t="shared" si="37"/>
        <v>0.25</v>
      </c>
    </row>
    <row r="1188" spans="1:14" x14ac:dyDescent="0.2">
      <c r="A1188" s="22">
        <v>42971</v>
      </c>
      <c r="B1188" s="7">
        <v>167</v>
      </c>
      <c r="C1188" s="8" t="s">
        <v>1227</v>
      </c>
      <c r="D1188" s="8" t="s">
        <v>1235</v>
      </c>
      <c r="E1188" s="8" t="s">
        <v>1231</v>
      </c>
      <c r="F1188" s="8" t="s">
        <v>1236</v>
      </c>
      <c r="G1188" s="7" t="s">
        <v>2249</v>
      </c>
      <c r="H1188" s="8" t="s">
        <v>2253</v>
      </c>
      <c r="I1188" s="8" t="s">
        <v>2683</v>
      </c>
      <c r="J1188" s="8" t="s">
        <v>2251</v>
      </c>
      <c r="K1188" s="7" t="s">
        <v>2254</v>
      </c>
      <c r="L1188" s="8">
        <v>4000000</v>
      </c>
      <c r="M1188" s="16">
        <f t="shared" si="36"/>
        <v>40</v>
      </c>
      <c r="N1188" s="16">
        <f t="shared" si="37"/>
        <v>0.4</v>
      </c>
    </row>
    <row r="1189" spans="1:14" x14ac:dyDescent="0.2">
      <c r="A1189" s="22">
        <v>42971</v>
      </c>
      <c r="B1189" s="7">
        <v>167</v>
      </c>
      <c r="C1189" s="8" t="s">
        <v>1227</v>
      </c>
      <c r="D1189" s="8" t="s">
        <v>1235</v>
      </c>
      <c r="E1189" s="8" t="s">
        <v>1231</v>
      </c>
      <c r="F1189" s="8" t="s">
        <v>1236</v>
      </c>
      <c r="G1189" s="7" t="s">
        <v>2249</v>
      </c>
      <c r="H1189" s="8" t="s">
        <v>3137</v>
      </c>
      <c r="I1189" s="8" t="s">
        <v>3237</v>
      </c>
      <c r="J1189" s="8" t="s">
        <v>2251</v>
      </c>
      <c r="K1189" s="7" t="s">
        <v>2255</v>
      </c>
      <c r="L1189" s="8">
        <v>4500000</v>
      </c>
      <c r="M1189" s="16">
        <f t="shared" si="36"/>
        <v>45</v>
      </c>
      <c r="N1189" s="16">
        <f t="shared" si="37"/>
        <v>0.45</v>
      </c>
    </row>
    <row r="1190" spans="1:14" x14ac:dyDescent="0.2">
      <c r="A1190" s="22">
        <v>42971</v>
      </c>
      <c r="B1190" s="7">
        <v>167</v>
      </c>
      <c r="C1190" s="8" t="s">
        <v>1227</v>
      </c>
      <c r="D1190" s="8" t="s">
        <v>1235</v>
      </c>
      <c r="E1190" s="8" t="s">
        <v>1231</v>
      </c>
      <c r="F1190" s="8" t="s">
        <v>1236</v>
      </c>
      <c r="G1190" s="7" t="s">
        <v>2249</v>
      </c>
      <c r="H1190" s="8" t="s">
        <v>2256</v>
      </c>
      <c r="I1190" s="8" t="s">
        <v>3237</v>
      </c>
      <c r="J1190" s="8" t="s">
        <v>2251</v>
      </c>
      <c r="K1190" s="7" t="s">
        <v>2257</v>
      </c>
      <c r="L1190" s="8">
        <v>4000000</v>
      </c>
      <c r="M1190" s="16">
        <f t="shared" si="36"/>
        <v>40</v>
      </c>
      <c r="N1190" s="16">
        <f t="shared" si="37"/>
        <v>0.4</v>
      </c>
    </row>
    <row r="1191" spans="1:14" x14ac:dyDescent="0.2">
      <c r="A1191" s="22">
        <v>42971</v>
      </c>
      <c r="B1191" s="7">
        <v>167</v>
      </c>
      <c r="C1191" s="8" t="s">
        <v>1227</v>
      </c>
      <c r="D1191" s="8" t="s">
        <v>1235</v>
      </c>
      <c r="E1191" s="8" t="s">
        <v>1231</v>
      </c>
      <c r="F1191" s="8" t="s">
        <v>1236</v>
      </c>
      <c r="G1191" s="7" t="s">
        <v>2258</v>
      </c>
      <c r="H1191" s="8" t="s">
        <v>2259</v>
      </c>
      <c r="I1191" s="8" t="s">
        <v>2687</v>
      </c>
      <c r="J1191" s="8" t="s">
        <v>2260</v>
      </c>
      <c r="K1191" s="7" t="s">
        <v>2261</v>
      </c>
      <c r="L1191" s="8">
        <v>4000000</v>
      </c>
      <c r="M1191" s="16">
        <f t="shared" si="36"/>
        <v>40</v>
      </c>
      <c r="N1191" s="16">
        <f t="shared" si="37"/>
        <v>0.4</v>
      </c>
    </row>
    <row r="1192" spans="1:14" x14ac:dyDescent="0.2">
      <c r="A1192" s="22">
        <v>42971</v>
      </c>
      <c r="B1192" s="7">
        <v>167</v>
      </c>
      <c r="C1192" s="8" t="s">
        <v>1227</v>
      </c>
      <c r="D1192" s="8" t="s">
        <v>1235</v>
      </c>
      <c r="E1192" s="8" t="s">
        <v>1231</v>
      </c>
      <c r="F1192" s="8" t="s">
        <v>1236</v>
      </c>
      <c r="G1192" s="7" t="s">
        <v>2262</v>
      </c>
      <c r="H1192" s="8" t="s">
        <v>2263</v>
      </c>
      <c r="I1192" s="8" t="s">
        <v>3231</v>
      </c>
      <c r="J1192" s="8" t="s">
        <v>2264</v>
      </c>
      <c r="K1192" s="7" t="s">
        <v>2265</v>
      </c>
      <c r="L1192" s="8">
        <v>200000</v>
      </c>
      <c r="M1192" s="16">
        <f t="shared" si="36"/>
        <v>2</v>
      </c>
      <c r="N1192" s="16">
        <f t="shared" si="37"/>
        <v>0.02</v>
      </c>
    </row>
    <row r="1193" spans="1:14" x14ac:dyDescent="0.2">
      <c r="A1193" s="22">
        <v>42971</v>
      </c>
      <c r="B1193" s="7">
        <v>167</v>
      </c>
      <c r="C1193" s="8" t="s">
        <v>1227</v>
      </c>
      <c r="D1193" s="8" t="s">
        <v>1235</v>
      </c>
      <c r="E1193" s="8" t="s">
        <v>1231</v>
      </c>
      <c r="F1193" s="8" t="s">
        <v>1236</v>
      </c>
      <c r="G1193" s="7" t="s">
        <v>2262</v>
      </c>
      <c r="H1193" s="8" t="s">
        <v>2266</v>
      </c>
      <c r="I1193" s="8" t="s">
        <v>3231</v>
      </c>
      <c r="J1193" s="8" t="s">
        <v>2264</v>
      </c>
      <c r="K1193" s="7" t="s">
        <v>2267</v>
      </c>
      <c r="L1193" s="8">
        <v>1800000</v>
      </c>
      <c r="M1193" s="16">
        <f t="shared" si="36"/>
        <v>18</v>
      </c>
      <c r="N1193" s="16">
        <f t="shared" si="37"/>
        <v>0.18</v>
      </c>
    </row>
    <row r="1194" spans="1:14" x14ac:dyDescent="0.2">
      <c r="A1194" s="22">
        <v>42971</v>
      </c>
      <c r="B1194" s="7">
        <v>187</v>
      </c>
      <c r="C1194" s="8" t="s">
        <v>2268</v>
      </c>
      <c r="D1194" s="8" t="s">
        <v>36</v>
      </c>
      <c r="E1194" s="8" t="s">
        <v>23</v>
      </c>
      <c r="F1194" s="8" t="s">
        <v>23</v>
      </c>
      <c r="G1194" s="7" t="s">
        <v>711</v>
      </c>
      <c r="H1194" s="8" t="s">
        <v>3138</v>
      </c>
      <c r="I1194" s="8" t="s">
        <v>2687</v>
      </c>
      <c r="J1194" s="8" t="s">
        <v>712</v>
      </c>
      <c r="K1194" s="7" t="s">
        <v>2269</v>
      </c>
      <c r="L1194" s="8">
        <v>2500000</v>
      </c>
      <c r="M1194" s="16">
        <f t="shared" si="36"/>
        <v>25</v>
      </c>
      <c r="N1194" s="16">
        <f t="shared" si="37"/>
        <v>0.25</v>
      </c>
    </row>
    <row r="1195" spans="1:14" x14ac:dyDescent="0.2">
      <c r="A1195" s="22">
        <v>42971</v>
      </c>
      <c r="B1195" s="7">
        <v>187</v>
      </c>
      <c r="C1195" s="8" t="s">
        <v>2268</v>
      </c>
      <c r="D1195" s="8" t="s">
        <v>36</v>
      </c>
      <c r="E1195" s="8" t="s">
        <v>23</v>
      </c>
      <c r="F1195" s="8" t="s">
        <v>23</v>
      </c>
      <c r="G1195" s="7" t="s">
        <v>711</v>
      </c>
      <c r="H1195" s="8" t="s">
        <v>3139</v>
      </c>
      <c r="I1195" s="8" t="s">
        <v>2687</v>
      </c>
      <c r="J1195" s="8" t="s">
        <v>712</v>
      </c>
      <c r="K1195" s="7" t="s">
        <v>2270</v>
      </c>
      <c r="L1195" s="8">
        <v>2500000</v>
      </c>
      <c r="M1195" s="16">
        <f t="shared" si="36"/>
        <v>25</v>
      </c>
      <c r="N1195" s="16">
        <f t="shared" si="37"/>
        <v>0.25</v>
      </c>
    </row>
    <row r="1196" spans="1:14" x14ac:dyDescent="0.2">
      <c r="A1196" s="22">
        <v>42971</v>
      </c>
      <c r="B1196" s="7">
        <v>187</v>
      </c>
      <c r="C1196" s="8" t="s">
        <v>2268</v>
      </c>
      <c r="D1196" s="8" t="s">
        <v>36</v>
      </c>
      <c r="E1196" s="8" t="s">
        <v>23</v>
      </c>
      <c r="F1196" s="8" t="s">
        <v>23</v>
      </c>
      <c r="G1196" s="7" t="s">
        <v>711</v>
      </c>
      <c r="H1196" s="8" t="s">
        <v>3140</v>
      </c>
      <c r="I1196" s="8" t="s">
        <v>2687</v>
      </c>
      <c r="J1196" s="8" t="s">
        <v>712</v>
      </c>
      <c r="K1196" s="7" t="s">
        <v>2271</v>
      </c>
      <c r="L1196" s="8">
        <v>2500000</v>
      </c>
      <c r="M1196" s="16">
        <f t="shared" si="36"/>
        <v>25</v>
      </c>
      <c r="N1196" s="16">
        <f t="shared" si="37"/>
        <v>0.25</v>
      </c>
    </row>
    <row r="1197" spans="1:14" x14ac:dyDescent="0.2">
      <c r="A1197" s="22">
        <v>42971</v>
      </c>
      <c r="B1197" s="7">
        <v>187</v>
      </c>
      <c r="C1197" s="8" t="s">
        <v>2268</v>
      </c>
      <c r="D1197" s="8" t="s">
        <v>36</v>
      </c>
      <c r="E1197" s="8" t="s">
        <v>23</v>
      </c>
      <c r="F1197" s="8" t="s">
        <v>23</v>
      </c>
      <c r="G1197" s="7" t="s">
        <v>711</v>
      </c>
      <c r="H1197" s="8" t="s">
        <v>3141</v>
      </c>
      <c r="I1197" s="8" t="s">
        <v>2687</v>
      </c>
      <c r="J1197" s="8" t="s">
        <v>712</v>
      </c>
      <c r="K1197" s="7" t="s">
        <v>2272</v>
      </c>
      <c r="L1197" s="8">
        <v>2500000</v>
      </c>
      <c r="M1197" s="16">
        <f t="shared" si="36"/>
        <v>25</v>
      </c>
      <c r="N1197" s="16">
        <f t="shared" si="37"/>
        <v>0.25</v>
      </c>
    </row>
    <row r="1198" spans="1:14" x14ac:dyDescent="0.2">
      <c r="A1198" s="22">
        <v>42971</v>
      </c>
      <c r="B1198" s="7">
        <v>187</v>
      </c>
      <c r="C1198" s="8" t="s">
        <v>2268</v>
      </c>
      <c r="D1198" s="8" t="s">
        <v>36</v>
      </c>
      <c r="E1198" s="8" t="s">
        <v>23</v>
      </c>
      <c r="F1198" s="8" t="s">
        <v>23</v>
      </c>
      <c r="G1198" s="7" t="s">
        <v>711</v>
      </c>
      <c r="H1198" s="8" t="s">
        <v>2273</v>
      </c>
      <c r="I1198" s="8" t="s">
        <v>2687</v>
      </c>
      <c r="J1198" s="8" t="s">
        <v>712</v>
      </c>
      <c r="K1198" s="7" t="s">
        <v>2274</v>
      </c>
      <c r="L1198" s="8">
        <v>2500000</v>
      </c>
      <c r="M1198" s="16">
        <f t="shared" ref="M1198:M1261" si="38">L1198/100000</f>
        <v>25</v>
      </c>
      <c r="N1198" s="16">
        <f t="shared" ref="N1198:N1261" si="39">M1198/100</f>
        <v>0.25</v>
      </c>
    </row>
    <row r="1199" spans="1:14" x14ac:dyDescent="0.2">
      <c r="A1199" s="22">
        <v>42971</v>
      </c>
      <c r="B1199" s="7">
        <v>187</v>
      </c>
      <c r="C1199" s="8" t="s">
        <v>2268</v>
      </c>
      <c r="D1199" s="8" t="s">
        <v>36</v>
      </c>
      <c r="E1199" s="8" t="s">
        <v>23</v>
      </c>
      <c r="F1199" s="8" t="s">
        <v>23</v>
      </c>
      <c r="G1199" s="7" t="s">
        <v>711</v>
      </c>
      <c r="H1199" s="8" t="s">
        <v>2275</v>
      </c>
      <c r="I1199" s="8" t="s">
        <v>2687</v>
      </c>
      <c r="J1199" s="8" t="s">
        <v>712</v>
      </c>
      <c r="K1199" s="7" t="s">
        <v>2276</v>
      </c>
      <c r="L1199" s="8">
        <v>2500000</v>
      </c>
      <c r="M1199" s="16">
        <f t="shared" si="38"/>
        <v>25</v>
      </c>
      <c r="N1199" s="16">
        <f t="shared" si="39"/>
        <v>0.25</v>
      </c>
    </row>
    <row r="1200" spans="1:14" x14ac:dyDescent="0.2">
      <c r="A1200" s="22">
        <v>42971</v>
      </c>
      <c r="B1200" s="7">
        <v>187</v>
      </c>
      <c r="C1200" s="8" t="s">
        <v>2268</v>
      </c>
      <c r="D1200" s="8" t="s">
        <v>36</v>
      </c>
      <c r="E1200" s="8" t="s">
        <v>23</v>
      </c>
      <c r="F1200" s="8" t="s">
        <v>23</v>
      </c>
      <c r="G1200" s="7" t="s">
        <v>711</v>
      </c>
      <c r="H1200" s="8" t="s">
        <v>2277</v>
      </c>
      <c r="I1200" s="8" t="s">
        <v>2687</v>
      </c>
      <c r="J1200" s="8" t="s">
        <v>712</v>
      </c>
      <c r="K1200" s="7" t="s">
        <v>2278</v>
      </c>
      <c r="L1200" s="8">
        <v>2500000</v>
      </c>
      <c r="M1200" s="16">
        <f t="shared" si="38"/>
        <v>25</v>
      </c>
      <c r="N1200" s="16">
        <f t="shared" si="39"/>
        <v>0.25</v>
      </c>
    </row>
    <row r="1201" spans="1:14" x14ac:dyDescent="0.2">
      <c r="A1201" s="22">
        <v>42971</v>
      </c>
      <c r="B1201" s="7">
        <v>187</v>
      </c>
      <c r="C1201" s="8" t="s">
        <v>2268</v>
      </c>
      <c r="D1201" s="8" t="s">
        <v>36</v>
      </c>
      <c r="E1201" s="8" t="s">
        <v>23</v>
      </c>
      <c r="F1201" s="8" t="s">
        <v>23</v>
      </c>
      <c r="G1201" s="7" t="s">
        <v>711</v>
      </c>
      <c r="H1201" s="8" t="s">
        <v>2279</v>
      </c>
      <c r="I1201" s="8" t="s">
        <v>2687</v>
      </c>
      <c r="J1201" s="8" t="s">
        <v>712</v>
      </c>
      <c r="K1201" s="7" t="s">
        <v>2280</v>
      </c>
      <c r="L1201" s="8">
        <v>2500000</v>
      </c>
      <c r="M1201" s="16">
        <f t="shared" si="38"/>
        <v>25</v>
      </c>
      <c r="N1201" s="16">
        <f t="shared" si="39"/>
        <v>0.25</v>
      </c>
    </row>
    <row r="1202" spans="1:14" x14ac:dyDescent="0.2">
      <c r="A1202" s="22">
        <v>42973</v>
      </c>
      <c r="B1202" s="7">
        <v>3</v>
      </c>
      <c r="C1202" s="8" t="s">
        <v>10</v>
      </c>
      <c r="D1202" s="8" t="s">
        <v>11</v>
      </c>
      <c r="E1202" s="8" t="s">
        <v>11</v>
      </c>
      <c r="F1202" s="8" t="s">
        <v>11</v>
      </c>
      <c r="G1202" s="7" t="s">
        <v>90</v>
      </c>
      <c r="H1202" s="8" t="s">
        <v>2281</v>
      </c>
      <c r="I1202" s="8" t="s">
        <v>3234</v>
      </c>
      <c r="J1202" s="8" t="s">
        <v>92</v>
      </c>
      <c r="K1202" s="7" t="s">
        <v>2282</v>
      </c>
      <c r="L1202" s="8">
        <v>20000000</v>
      </c>
      <c r="M1202" s="16">
        <f t="shared" si="38"/>
        <v>200</v>
      </c>
      <c r="N1202" s="16">
        <f t="shared" si="39"/>
        <v>2</v>
      </c>
    </row>
    <row r="1203" spans="1:14" x14ac:dyDescent="0.2">
      <c r="A1203" s="22">
        <v>42973</v>
      </c>
      <c r="B1203" s="7">
        <v>5</v>
      </c>
      <c r="C1203" s="8" t="s">
        <v>2283</v>
      </c>
      <c r="D1203" s="8" t="s">
        <v>25</v>
      </c>
      <c r="E1203" s="8" t="s">
        <v>25</v>
      </c>
      <c r="F1203" s="8" t="s">
        <v>11</v>
      </c>
      <c r="G1203" s="7" t="s">
        <v>340</v>
      </c>
      <c r="H1203" s="8" t="s">
        <v>3142</v>
      </c>
      <c r="I1203" s="8" t="s">
        <v>3231</v>
      </c>
      <c r="J1203" s="8" t="s">
        <v>342</v>
      </c>
      <c r="K1203" s="7" t="s">
        <v>2284</v>
      </c>
      <c r="L1203" s="8">
        <v>1000000</v>
      </c>
      <c r="M1203" s="16">
        <f t="shared" si="38"/>
        <v>10</v>
      </c>
      <c r="N1203" s="16">
        <f t="shared" si="39"/>
        <v>0.1</v>
      </c>
    </row>
    <row r="1204" spans="1:14" x14ac:dyDescent="0.2">
      <c r="A1204" s="22">
        <v>42973</v>
      </c>
      <c r="B1204" s="7">
        <v>6</v>
      </c>
      <c r="C1204" s="8" t="s">
        <v>24</v>
      </c>
      <c r="D1204" s="8" t="s">
        <v>25</v>
      </c>
      <c r="E1204" s="8" t="s">
        <v>25</v>
      </c>
      <c r="F1204" s="8" t="s">
        <v>11</v>
      </c>
      <c r="G1204" s="7" t="s">
        <v>340</v>
      </c>
      <c r="H1204" s="8" t="s">
        <v>3143</v>
      </c>
      <c r="I1204" s="8" t="s">
        <v>3231</v>
      </c>
      <c r="J1204" s="8" t="s">
        <v>342</v>
      </c>
      <c r="K1204" s="7" t="s">
        <v>2285</v>
      </c>
      <c r="L1204" s="8">
        <v>900000</v>
      </c>
      <c r="M1204" s="16">
        <f t="shared" si="38"/>
        <v>9</v>
      </c>
      <c r="N1204" s="16">
        <f t="shared" si="39"/>
        <v>0.09</v>
      </c>
    </row>
    <row r="1205" spans="1:14" x14ac:dyDescent="0.2">
      <c r="A1205" s="22">
        <v>42973</v>
      </c>
      <c r="B1205" s="7">
        <v>12</v>
      </c>
      <c r="C1205" s="8" t="s">
        <v>32</v>
      </c>
      <c r="D1205" s="8" t="s">
        <v>32</v>
      </c>
      <c r="E1205" s="8" t="s">
        <v>29</v>
      </c>
      <c r="F1205" s="8" t="s">
        <v>29</v>
      </c>
      <c r="G1205" s="7" t="s">
        <v>382</v>
      </c>
      <c r="H1205" s="8" t="s">
        <v>3144</v>
      </c>
      <c r="I1205" s="8" t="s">
        <v>2685</v>
      </c>
      <c r="J1205" s="8" t="s">
        <v>383</v>
      </c>
      <c r="K1205" s="7" t="s">
        <v>2286</v>
      </c>
      <c r="L1205" s="8">
        <v>3500000</v>
      </c>
      <c r="M1205" s="16">
        <f t="shared" si="38"/>
        <v>35</v>
      </c>
      <c r="N1205" s="16">
        <f t="shared" si="39"/>
        <v>0.35</v>
      </c>
    </row>
    <row r="1206" spans="1:14" x14ac:dyDescent="0.2">
      <c r="A1206" s="22">
        <v>42973</v>
      </c>
      <c r="B1206" s="7">
        <v>12</v>
      </c>
      <c r="C1206" s="8" t="s">
        <v>32</v>
      </c>
      <c r="D1206" s="8" t="s">
        <v>32</v>
      </c>
      <c r="E1206" s="8" t="s">
        <v>29</v>
      </c>
      <c r="F1206" s="8" t="s">
        <v>29</v>
      </c>
      <c r="G1206" s="7" t="s">
        <v>382</v>
      </c>
      <c r="H1206" s="8" t="s">
        <v>3145</v>
      </c>
      <c r="I1206" s="8" t="s">
        <v>3264</v>
      </c>
      <c r="J1206" s="8" t="s">
        <v>383</v>
      </c>
      <c r="K1206" s="7" t="s">
        <v>2287</v>
      </c>
      <c r="L1206" s="8">
        <v>5000000</v>
      </c>
      <c r="M1206" s="16">
        <f t="shared" si="38"/>
        <v>50</v>
      </c>
      <c r="N1206" s="16">
        <f t="shared" si="39"/>
        <v>0.5</v>
      </c>
    </row>
    <row r="1207" spans="1:14" x14ac:dyDescent="0.2">
      <c r="A1207" s="22">
        <v>42973</v>
      </c>
      <c r="B1207" s="7">
        <v>12</v>
      </c>
      <c r="C1207" s="8" t="s">
        <v>32</v>
      </c>
      <c r="D1207" s="8" t="s">
        <v>32</v>
      </c>
      <c r="E1207" s="8" t="s">
        <v>29</v>
      </c>
      <c r="F1207" s="8" t="s">
        <v>29</v>
      </c>
      <c r="G1207" s="7" t="s">
        <v>382</v>
      </c>
      <c r="H1207" s="8" t="s">
        <v>2288</v>
      </c>
      <c r="I1207" s="8" t="s">
        <v>3264</v>
      </c>
      <c r="J1207" s="8" t="s">
        <v>383</v>
      </c>
      <c r="K1207" s="7" t="s">
        <v>2289</v>
      </c>
      <c r="L1207" s="8">
        <v>5000000</v>
      </c>
      <c r="M1207" s="16">
        <f t="shared" si="38"/>
        <v>50</v>
      </c>
      <c r="N1207" s="16">
        <f t="shared" si="39"/>
        <v>0.5</v>
      </c>
    </row>
    <row r="1208" spans="1:14" x14ac:dyDescent="0.2">
      <c r="A1208" s="22">
        <v>42973</v>
      </c>
      <c r="B1208" s="7">
        <v>12</v>
      </c>
      <c r="C1208" s="8" t="s">
        <v>32</v>
      </c>
      <c r="D1208" s="8" t="s">
        <v>32</v>
      </c>
      <c r="E1208" s="8" t="s">
        <v>29</v>
      </c>
      <c r="F1208" s="8" t="s">
        <v>29</v>
      </c>
      <c r="G1208" s="7" t="s">
        <v>382</v>
      </c>
      <c r="H1208" s="8" t="s">
        <v>2290</v>
      </c>
      <c r="I1208" s="8" t="s">
        <v>3264</v>
      </c>
      <c r="J1208" s="8" t="s">
        <v>383</v>
      </c>
      <c r="K1208" s="7" t="s">
        <v>2291</v>
      </c>
      <c r="L1208" s="8">
        <v>5000000</v>
      </c>
      <c r="M1208" s="16">
        <f t="shared" si="38"/>
        <v>50</v>
      </c>
      <c r="N1208" s="16">
        <f t="shared" si="39"/>
        <v>0.5</v>
      </c>
    </row>
    <row r="1209" spans="1:14" x14ac:dyDescent="0.2">
      <c r="A1209" s="22">
        <v>42973</v>
      </c>
      <c r="B1209" s="7">
        <v>12</v>
      </c>
      <c r="C1209" s="8" t="s">
        <v>32</v>
      </c>
      <c r="D1209" s="8" t="s">
        <v>32</v>
      </c>
      <c r="E1209" s="8" t="s">
        <v>29</v>
      </c>
      <c r="F1209" s="8" t="s">
        <v>29</v>
      </c>
      <c r="G1209" s="7" t="s">
        <v>382</v>
      </c>
      <c r="H1209" s="8" t="s">
        <v>3146</v>
      </c>
      <c r="I1209" s="8" t="s">
        <v>3231</v>
      </c>
      <c r="J1209" s="8" t="s">
        <v>383</v>
      </c>
      <c r="K1209" s="7" t="s">
        <v>2292</v>
      </c>
      <c r="L1209" s="8">
        <v>1500000</v>
      </c>
      <c r="M1209" s="16">
        <f t="shared" si="38"/>
        <v>15</v>
      </c>
      <c r="N1209" s="16">
        <f t="shared" si="39"/>
        <v>0.15</v>
      </c>
    </row>
    <row r="1210" spans="1:14" x14ac:dyDescent="0.2">
      <c r="A1210" s="22">
        <v>42973</v>
      </c>
      <c r="B1210" s="7">
        <v>24</v>
      </c>
      <c r="C1210" s="8" t="s">
        <v>1244</v>
      </c>
      <c r="D1210" s="8" t="s">
        <v>1244</v>
      </c>
      <c r="E1210" s="8" t="s">
        <v>28</v>
      </c>
      <c r="F1210" s="8" t="s">
        <v>12</v>
      </c>
      <c r="G1210" s="7" t="s">
        <v>122</v>
      </c>
      <c r="H1210" s="8" t="s">
        <v>3147</v>
      </c>
      <c r="I1210" s="8" t="s">
        <v>3242</v>
      </c>
      <c r="J1210" s="8" t="s">
        <v>123</v>
      </c>
      <c r="K1210" s="7" t="s">
        <v>2293</v>
      </c>
      <c r="L1210" s="8">
        <v>1000000</v>
      </c>
      <c r="M1210" s="16">
        <f t="shared" si="38"/>
        <v>10</v>
      </c>
      <c r="N1210" s="16">
        <f t="shared" si="39"/>
        <v>0.1</v>
      </c>
    </row>
    <row r="1211" spans="1:14" x14ac:dyDescent="0.2">
      <c r="A1211" s="22">
        <v>42973</v>
      </c>
      <c r="B1211" s="7">
        <v>24</v>
      </c>
      <c r="C1211" s="8" t="s">
        <v>1244</v>
      </c>
      <c r="D1211" s="8" t="s">
        <v>1244</v>
      </c>
      <c r="E1211" s="8" t="s">
        <v>28</v>
      </c>
      <c r="F1211" s="8" t="s">
        <v>12</v>
      </c>
      <c r="G1211" s="7" t="s">
        <v>122</v>
      </c>
      <c r="H1211" s="8" t="s">
        <v>2294</v>
      </c>
      <c r="I1211" s="8" t="s">
        <v>3242</v>
      </c>
      <c r="J1211" s="8" t="s">
        <v>123</v>
      </c>
      <c r="K1211" s="7" t="s">
        <v>2295</v>
      </c>
      <c r="L1211" s="8">
        <v>1000000</v>
      </c>
      <c r="M1211" s="16">
        <f t="shared" si="38"/>
        <v>10</v>
      </c>
      <c r="N1211" s="16">
        <f t="shared" si="39"/>
        <v>0.1</v>
      </c>
    </row>
    <row r="1212" spans="1:14" x14ac:dyDescent="0.2">
      <c r="A1212" s="22">
        <v>42973</v>
      </c>
      <c r="B1212" s="7">
        <v>24</v>
      </c>
      <c r="C1212" s="8" t="s">
        <v>1244</v>
      </c>
      <c r="D1212" s="8" t="s">
        <v>1244</v>
      </c>
      <c r="E1212" s="8" t="s">
        <v>28</v>
      </c>
      <c r="F1212" s="8" t="s">
        <v>12</v>
      </c>
      <c r="G1212" s="7" t="s">
        <v>122</v>
      </c>
      <c r="H1212" s="8" t="s">
        <v>2296</v>
      </c>
      <c r="I1212" s="8" t="s">
        <v>3242</v>
      </c>
      <c r="J1212" s="8" t="s">
        <v>123</v>
      </c>
      <c r="K1212" s="7" t="s">
        <v>2297</v>
      </c>
      <c r="L1212" s="8">
        <v>2000000</v>
      </c>
      <c r="M1212" s="16">
        <f t="shared" si="38"/>
        <v>20</v>
      </c>
      <c r="N1212" s="16">
        <f t="shared" si="39"/>
        <v>0.2</v>
      </c>
    </row>
    <row r="1213" spans="1:14" x14ac:dyDescent="0.2">
      <c r="A1213" s="22">
        <v>42973</v>
      </c>
      <c r="B1213" s="7">
        <v>31</v>
      </c>
      <c r="C1213" s="8" t="s">
        <v>1177</v>
      </c>
      <c r="D1213" s="8" t="s">
        <v>1176</v>
      </c>
      <c r="E1213" s="8" t="s">
        <v>1241</v>
      </c>
      <c r="F1213" s="8" t="s">
        <v>12</v>
      </c>
      <c r="G1213" s="7" t="s">
        <v>122</v>
      </c>
      <c r="H1213" s="8" t="s">
        <v>2298</v>
      </c>
      <c r="I1213" s="8" t="s">
        <v>3242</v>
      </c>
      <c r="J1213" s="8" t="s">
        <v>123</v>
      </c>
      <c r="K1213" s="7" t="s">
        <v>2299</v>
      </c>
      <c r="L1213" s="8">
        <v>1000000</v>
      </c>
      <c r="M1213" s="16">
        <f t="shared" si="38"/>
        <v>10</v>
      </c>
      <c r="N1213" s="16">
        <f t="shared" si="39"/>
        <v>0.1</v>
      </c>
    </row>
    <row r="1214" spans="1:14" x14ac:dyDescent="0.2">
      <c r="A1214" s="22">
        <v>42973</v>
      </c>
      <c r="B1214" s="7">
        <v>32</v>
      </c>
      <c r="C1214" s="8" t="s">
        <v>1178</v>
      </c>
      <c r="D1214" s="8" t="s">
        <v>1176</v>
      </c>
      <c r="E1214" s="8" t="s">
        <v>1241</v>
      </c>
      <c r="F1214" s="8" t="s">
        <v>12</v>
      </c>
      <c r="G1214" s="7" t="s">
        <v>122</v>
      </c>
      <c r="H1214" s="8" t="s">
        <v>2300</v>
      </c>
      <c r="I1214" s="8" t="s">
        <v>3237</v>
      </c>
      <c r="J1214" s="8" t="s">
        <v>123</v>
      </c>
      <c r="K1214" s="7" t="s">
        <v>2301</v>
      </c>
      <c r="L1214" s="8">
        <v>2000000</v>
      </c>
      <c r="M1214" s="16">
        <f t="shared" si="38"/>
        <v>20</v>
      </c>
      <c r="N1214" s="16">
        <f t="shared" si="39"/>
        <v>0.2</v>
      </c>
    </row>
    <row r="1215" spans="1:14" x14ac:dyDescent="0.2">
      <c r="A1215" s="22">
        <v>42973</v>
      </c>
      <c r="B1215" s="7">
        <v>35</v>
      </c>
      <c r="C1215" s="8" t="s">
        <v>1762</v>
      </c>
      <c r="D1215" s="8" t="s">
        <v>1763</v>
      </c>
      <c r="E1215" s="8" t="s">
        <v>1255</v>
      </c>
      <c r="F1215" s="8" t="s">
        <v>14</v>
      </c>
      <c r="G1215" s="7" t="s">
        <v>340</v>
      </c>
      <c r="H1215" s="8" t="s">
        <v>2302</v>
      </c>
      <c r="I1215" s="8" t="s">
        <v>3231</v>
      </c>
      <c r="J1215" s="8" t="s">
        <v>342</v>
      </c>
      <c r="K1215" s="7" t="s">
        <v>2303</v>
      </c>
      <c r="L1215" s="8">
        <v>1485000</v>
      </c>
      <c r="M1215" s="16">
        <f t="shared" si="38"/>
        <v>14.85</v>
      </c>
      <c r="N1215" s="16">
        <f t="shared" si="39"/>
        <v>0.14849999999999999</v>
      </c>
    </row>
    <row r="1216" spans="1:14" x14ac:dyDescent="0.2">
      <c r="A1216" s="22">
        <v>42973</v>
      </c>
      <c r="B1216" s="7">
        <v>49</v>
      </c>
      <c r="C1216" s="8" t="s">
        <v>2304</v>
      </c>
      <c r="D1216" s="8" t="s">
        <v>35</v>
      </c>
      <c r="E1216" s="8" t="s">
        <v>28</v>
      </c>
      <c r="F1216" s="8" t="s">
        <v>12</v>
      </c>
      <c r="G1216" s="7" t="s">
        <v>122</v>
      </c>
      <c r="H1216" s="8" t="s">
        <v>2305</v>
      </c>
      <c r="I1216" s="8" t="s">
        <v>3232</v>
      </c>
      <c r="J1216" s="8" t="s">
        <v>123</v>
      </c>
      <c r="K1216" s="7" t="s">
        <v>2306</v>
      </c>
      <c r="L1216" s="8">
        <v>2000000</v>
      </c>
      <c r="M1216" s="16">
        <f t="shared" si="38"/>
        <v>20</v>
      </c>
      <c r="N1216" s="16">
        <f t="shared" si="39"/>
        <v>0.2</v>
      </c>
    </row>
    <row r="1217" spans="1:14" x14ac:dyDescent="0.2">
      <c r="A1217" s="22">
        <v>42973</v>
      </c>
      <c r="B1217" s="7">
        <v>57</v>
      </c>
      <c r="C1217" s="8" t="s">
        <v>2307</v>
      </c>
      <c r="D1217" s="8" t="s">
        <v>2307</v>
      </c>
      <c r="E1217" s="8" t="s">
        <v>2307</v>
      </c>
      <c r="F1217" s="8" t="s">
        <v>12</v>
      </c>
      <c r="G1217" s="7" t="s">
        <v>122</v>
      </c>
      <c r="H1217" s="8" t="s">
        <v>3148</v>
      </c>
      <c r="I1217" s="8" t="s">
        <v>3237</v>
      </c>
      <c r="J1217" s="8" t="s">
        <v>123</v>
      </c>
      <c r="K1217" s="7" t="s">
        <v>2308</v>
      </c>
      <c r="L1217" s="8">
        <v>2000000</v>
      </c>
      <c r="M1217" s="16">
        <f t="shared" si="38"/>
        <v>20</v>
      </c>
      <c r="N1217" s="16">
        <f t="shared" si="39"/>
        <v>0.2</v>
      </c>
    </row>
    <row r="1218" spans="1:14" x14ac:dyDescent="0.2">
      <c r="A1218" s="22">
        <v>42973</v>
      </c>
      <c r="B1218" s="7">
        <v>71</v>
      </c>
      <c r="C1218" s="8" t="s">
        <v>1197</v>
      </c>
      <c r="D1218" s="8" t="s">
        <v>1197</v>
      </c>
      <c r="E1218" s="8" t="s">
        <v>29</v>
      </c>
      <c r="F1218" s="8" t="s">
        <v>29</v>
      </c>
      <c r="G1218" s="7" t="s">
        <v>122</v>
      </c>
      <c r="H1218" s="8" t="s">
        <v>2309</v>
      </c>
      <c r="I1218" s="8" t="s">
        <v>2681</v>
      </c>
      <c r="J1218" s="8" t="s">
        <v>123</v>
      </c>
      <c r="K1218" s="7" t="s">
        <v>2310</v>
      </c>
      <c r="L1218" s="8">
        <v>5000000</v>
      </c>
      <c r="M1218" s="16">
        <f t="shared" si="38"/>
        <v>50</v>
      </c>
      <c r="N1218" s="16">
        <f t="shared" si="39"/>
        <v>0.5</v>
      </c>
    </row>
    <row r="1219" spans="1:14" x14ac:dyDescent="0.2">
      <c r="A1219" s="22">
        <v>42973</v>
      </c>
      <c r="B1219" s="7">
        <v>71</v>
      </c>
      <c r="C1219" s="8" t="s">
        <v>1197</v>
      </c>
      <c r="D1219" s="8" t="s">
        <v>1197</v>
      </c>
      <c r="E1219" s="8" t="s">
        <v>29</v>
      </c>
      <c r="F1219" s="8" t="s">
        <v>29</v>
      </c>
      <c r="G1219" s="7" t="s">
        <v>122</v>
      </c>
      <c r="H1219" s="8" t="s">
        <v>2311</v>
      </c>
      <c r="I1219" s="8" t="s">
        <v>2681</v>
      </c>
      <c r="J1219" s="8" t="s">
        <v>123</v>
      </c>
      <c r="K1219" s="7" t="s">
        <v>2312</v>
      </c>
      <c r="L1219" s="8">
        <v>5000000</v>
      </c>
      <c r="M1219" s="16">
        <f t="shared" si="38"/>
        <v>50</v>
      </c>
      <c r="N1219" s="16">
        <f t="shared" si="39"/>
        <v>0.5</v>
      </c>
    </row>
    <row r="1220" spans="1:14" x14ac:dyDescent="0.2">
      <c r="A1220" s="22">
        <v>42973</v>
      </c>
      <c r="B1220" s="7">
        <v>71</v>
      </c>
      <c r="C1220" s="8" t="s">
        <v>1197</v>
      </c>
      <c r="D1220" s="8" t="s">
        <v>1197</v>
      </c>
      <c r="E1220" s="8" t="s">
        <v>29</v>
      </c>
      <c r="F1220" s="8" t="s">
        <v>29</v>
      </c>
      <c r="G1220" s="7" t="s">
        <v>122</v>
      </c>
      <c r="H1220" s="8" t="s">
        <v>2313</v>
      </c>
      <c r="I1220" s="8" t="s">
        <v>2681</v>
      </c>
      <c r="J1220" s="8" t="s">
        <v>123</v>
      </c>
      <c r="K1220" s="7" t="s">
        <v>2314</v>
      </c>
      <c r="L1220" s="8">
        <v>5000000</v>
      </c>
      <c r="M1220" s="16">
        <f t="shared" si="38"/>
        <v>50</v>
      </c>
      <c r="N1220" s="16">
        <f t="shared" si="39"/>
        <v>0.5</v>
      </c>
    </row>
    <row r="1221" spans="1:14" x14ac:dyDescent="0.2">
      <c r="A1221" s="22">
        <v>42973</v>
      </c>
      <c r="B1221" s="7">
        <v>71</v>
      </c>
      <c r="C1221" s="8" t="s">
        <v>1197</v>
      </c>
      <c r="D1221" s="8" t="s">
        <v>1197</v>
      </c>
      <c r="E1221" s="8" t="s">
        <v>29</v>
      </c>
      <c r="F1221" s="8" t="s">
        <v>29</v>
      </c>
      <c r="G1221" s="7" t="s">
        <v>122</v>
      </c>
      <c r="H1221" s="8" t="s">
        <v>2315</v>
      </c>
      <c r="I1221" s="8" t="s">
        <v>2681</v>
      </c>
      <c r="J1221" s="8" t="s">
        <v>123</v>
      </c>
      <c r="K1221" s="7" t="s">
        <v>2316</v>
      </c>
      <c r="L1221" s="8">
        <v>5000000</v>
      </c>
      <c r="M1221" s="16">
        <f t="shared" si="38"/>
        <v>50</v>
      </c>
      <c r="N1221" s="16">
        <f t="shared" si="39"/>
        <v>0.5</v>
      </c>
    </row>
    <row r="1222" spans="1:14" x14ac:dyDescent="0.2">
      <c r="A1222" s="22">
        <v>42973</v>
      </c>
      <c r="B1222" s="7">
        <v>71</v>
      </c>
      <c r="C1222" s="8" t="s">
        <v>1197</v>
      </c>
      <c r="D1222" s="8" t="s">
        <v>1197</v>
      </c>
      <c r="E1222" s="8" t="s">
        <v>29</v>
      </c>
      <c r="F1222" s="8" t="s">
        <v>29</v>
      </c>
      <c r="G1222" s="7" t="s">
        <v>122</v>
      </c>
      <c r="H1222" s="8" t="s">
        <v>2317</v>
      </c>
      <c r="I1222" s="8" t="s">
        <v>2681</v>
      </c>
      <c r="J1222" s="8" t="s">
        <v>123</v>
      </c>
      <c r="K1222" s="7" t="s">
        <v>2318</v>
      </c>
      <c r="L1222" s="8">
        <v>5000000</v>
      </c>
      <c r="M1222" s="16">
        <f t="shared" si="38"/>
        <v>50</v>
      </c>
      <c r="N1222" s="16">
        <f t="shared" si="39"/>
        <v>0.5</v>
      </c>
    </row>
    <row r="1223" spans="1:14" x14ac:dyDescent="0.2">
      <c r="A1223" s="22">
        <v>42973</v>
      </c>
      <c r="B1223" s="7">
        <v>71</v>
      </c>
      <c r="C1223" s="8" t="s">
        <v>1197</v>
      </c>
      <c r="D1223" s="8" t="s">
        <v>1197</v>
      </c>
      <c r="E1223" s="8" t="s">
        <v>29</v>
      </c>
      <c r="F1223" s="8" t="s">
        <v>29</v>
      </c>
      <c r="G1223" s="7" t="s">
        <v>122</v>
      </c>
      <c r="H1223" s="8" t="s">
        <v>2319</v>
      </c>
      <c r="I1223" s="8" t="s">
        <v>2681</v>
      </c>
      <c r="J1223" s="8" t="s">
        <v>123</v>
      </c>
      <c r="K1223" s="7" t="s">
        <v>2320</v>
      </c>
      <c r="L1223" s="8">
        <v>5000000</v>
      </c>
      <c r="M1223" s="16">
        <f t="shared" si="38"/>
        <v>50</v>
      </c>
      <c r="N1223" s="16">
        <f t="shared" si="39"/>
        <v>0.5</v>
      </c>
    </row>
    <row r="1224" spans="1:14" x14ac:dyDescent="0.2">
      <c r="A1224" s="22">
        <v>42973</v>
      </c>
      <c r="B1224" s="7">
        <v>71</v>
      </c>
      <c r="C1224" s="8" t="s">
        <v>1197</v>
      </c>
      <c r="D1224" s="8" t="s">
        <v>1197</v>
      </c>
      <c r="E1224" s="8" t="s">
        <v>29</v>
      </c>
      <c r="F1224" s="8" t="s">
        <v>29</v>
      </c>
      <c r="G1224" s="7" t="s">
        <v>122</v>
      </c>
      <c r="H1224" s="8" t="s">
        <v>2321</v>
      </c>
      <c r="I1224" s="8" t="s">
        <v>2681</v>
      </c>
      <c r="J1224" s="8" t="s">
        <v>123</v>
      </c>
      <c r="K1224" s="7" t="s">
        <v>2322</v>
      </c>
      <c r="L1224" s="8">
        <v>5000000</v>
      </c>
      <c r="M1224" s="16">
        <f t="shared" si="38"/>
        <v>50</v>
      </c>
      <c r="N1224" s="16">
        <f t="shared" si="39"/>
        <v>0.5</v>
      </c>
    </row>
    <row r="1225" spans="1:14" x14ac:dyDescent="0.2">
      <c r="A1225" s="22">
        <v>42973</v>
      </c>
      <c r="B1225" s="7">
        <v>71</v>
      </c>
      <c r="C1225" s="8" t="s">
        <v>1197</v>
      </c>
      <c r="D1225" s="8" t="s">
        <v>1197</v>
      </c>
      <c r="E1225" s="8" t="s">
        <v>29</v>
      </c>
      <c r="F1225" s="8" t="s">
        <v>29</v>
      </c>
      <c r="G1225" s="7" t="s">
        <v>122</v>
      </c>
      <c r="H1225" s="8" t="s">
        <v>2323</v>
      </c>
      <c r="I1225" s="8" t="s">
        <v>2681</v>
      </c>
      <c r="J1225" s="8" t="s">
        <v>123</v>
      </c>
      <c r="K1225" s="7" t="s">
        <v>2324</v>
      </c>
      <c r="L1225" s="8">
        <v>5000000</v>
      </c>
      <c r="M1225" s="16">
        <f t="shared" si="38"/>
        <v>50</v>
      </c>
      <c r="N1225" s="16">
        <f t="shared" si="39"/>
        <v>0.5</v>
      </c>
    </row>
    <row r="1226" spans="1:14" x14ac:dyDescent="0.2">
      <c r="A1226" s="22">
        <v>42973</v>
      </c>
      <c r="B1226" s="7">
        <v>79</v>
      </c>
      <c r="C1226" s="8" t="s">
        <v>2325</v>
      </c>
      <c r="D1226" s="8" t="s">
        <v>2307</v>
      </c>
      <c r="E1226" s="8" t="s">
        <v>2307</v>
      </c>
      <c r="F1226" s="8" t="s">
        <v>12</v>
      </c>
      <c r="G1226" s="7" t="s">
        <v>122</v>
      </c>
      <c r="H1226" s="8" t="s">
        <v>3149</v>
      </c>
      <c r="I1226" s="8" t="s">
        <v>3242</v>
      </c>
      <c r="J1226" s="8" t="s">
        <v>123</v>
      </c>
      <c r="K1226" s="7" t="s">
        <v>2326</v>
      </c>
      <c r="L1226" s="8">
        <v>2000000</v>
      </c>
      <c r="M1226" s="16">
        <f t="shared" si="38"/>
        <v>20</v>
      </c>
      <c r="N1226" s="16">
        <f t="shared" si="39"/>
        <v>0.2</v>
      </c>
    </row>
    <row r="1227" spans="1:14" x14ac:dyDescent="0.2">
      <c r="A1227" s="22">
        <v>42973</v>
      </c>
      <c r="B1227" s="7">
        <v>79</v>
      </c>
      <c r="C1227" s="8" t="s">
        <v>2325</v>
      </c>
      <c r="D1227" s="8" t="s">
        <v>2307</v>
      </c>
      <c r="E1227" s="8" t="s">
        <v>2307</v>
      </c>
      <c r="F1227" s="8" t="s">
        <v>12</v>
      </c>
      <c r="G1227" s="7" t="s">
        <v>122</v>
      </c>
      <c r="H1227" s="8" t="s">
        <v>3150</v>
      </c>
      <c r="I1227" s="8" t="s">
        <v>3242</v>
      </c>
      <c r="J1227" s="8" t="s">
        <v>123</v>
      </c>
      <c r="K1227" s="7" t="s">
        <v>2327</v>
      </c>
      <c r="L1227" s="8">
        <v>2000000</v>
      </c>
      <c r="M1227" s="16">
        <f t="shared" si="38"/>
        <v>20</v>
      </c>
      <c r="N1227" s="16">
        <f t="shared" si="39"/>
        <v>0.2</v>
      </c>
    </row>
    <row r="1228" spans="1:14" x14ac:dyDescent="0.2">
      <c r="A1228" s="22">
        <v>42973</v>
      </c>
      <c r="B1228" s="7">
        <v>90</v>
      </c>
      <c r="C1228" s="8" t="s">
        <v>2328</v>
      </c>
      <c r="D1228" s="8" t="s">
        <v>1259</v>
      </c>
      <c r="E1228" s="8" t="s">
        <v>1259</v>
      </c>
      <c r="F1228" s="8" t="s">
        <v>12</v>
      </c>
      <c r="G1228" s="7" t="s">
        <v>122</v>
      </c>
      <c r="H1228" s="8" t="s">
        <v>2329</v>
      </c>
      <c r="I1228" s="8" t="s">
        <v>3232</v>
      </c>
      <c r="J1228" s="8" t="s">
        <v>123</v>
      </c>
      <c r="K1228" s="7" t="s">
        <v>2330</v>
      </c>
      <c r="L1228" s="8">
        <v>1000000</v>
      </c>
      <c r="M1228" s="16">
        <f t="shared" si="38"/>
        <v>10</v>
      </c>
      <c r="N1228" s="16">
        <f t="shared" si="39"/>
        <v>0.1</v>
      </c>
    </row>
    <row r="1229" spans="1:14" x14ac:dyDescent="0.2">
      <c r="A1229" s="22">
        <v>42973</v>
      </c>
      <c r="B1229" s="7">
        <v>90</v>
      </c>
      <c r="C1229" s="8" t="s">
        <v>2328</v>
      </c>
      <c r="D1229" s="8" t="s">
        <v>1259</v>
      </c>
      <c r="E1229" s="8" t="s">
        <v>1259</v>
      </c>
      <c r="F1229" s="8" t="s">
        <v>12</v>
      </c>
      <c r="G1229" s="7" t="s">
        <v>122</v>
      </c>
      <c r="H1229" s="8" t="s">
        <v>2331</v>
      </c>
      <c r="I1229" s="8" t="s">
        <v>3232</v>
      </c>
      <c r="J1229" s="8" t="s">
        <v>123</v>
      </c>
      <c r="K1229" s="7" t="s">
        <v>2332</v>
      </c>
      <c r="L1229" s="8">
        <v>2000000</v>
      </c>
      <c r="M1229" s="16">
        <f t="shared" si="38"/>
        <v>20</v>
      </c>
      <c r="N1229" s="16">
        <f t="shared" si="39"/>
        <v>0.2</v>
      </c>
    </row>
    <row r="1230" spans="1:14" x14ac:dyDescent="0.2">
      <c r="A1230" s="22">
        <v>42973</v>
      </c>
      <c r="B1230" s="7">
        <v>91</v>
      </c>
      <c r="C1230" s="8" t="s">
        <v>2333</v>
      </c>
      <c r="D1230" s="8" t="s">
        <v>1259</v>
      </c>
      <c r="E1230" s="8" t="s">
        <v>1259</v>
      </c>
      <c r="F1230" s="8" t="s">
        <v>12</v>
      </c>
      <c r="G1230" s="7" t="s">
        <v>122</v>
      </c>
      <c r="H1230" s="8" t="s">
        <v>2334</v>
      </c>
      <c r="I1230" s="8" t="s">
        <v>3242</v>
      </c>
      <c r="J1230" s="8" t="s">
        <v>123</v>
      </c>
      <c r="K1230" s="7" t="s">
        <v>2335</v>
      </c>
      <c r="L1230" s="8">
        <v>1000000</v>
      </c>
      <c r="M1230" s="16">
        <f t="shared" si="38"/>
        <v>10</v>
      </c>
      <c r="N1230" s="16">
        <f t="shared" si="39"/>
        <v>0.1</v>
      </c>
    </row>
    <row r="1231" spans="1:14" x14ac:dyDescent="0.2">
      <c r="A1231" s="22">
        <v>42973</v>
      </c>
      <c r="B1231" s="7">
        <v>117</v>
      </c>
      <c r="C1231" s="8" t="s">
        <v>2336</v>
      </c>
      <c r="D1231" s="8" t="s">
        <v>1234</v>
      </c>
      <c r="E1231" s="8" t="s">
        <v>1234</v>
      </c>
      <c r="F1231" s="8" t="s">
        <v>12</v>
      </c>
      <c r="G1231" s="7" t="s">
        <v>122</v>
      </c>
      <c r="H1231" s="8" t="s">
        <v>3151</v>
      </c>
      <c r="I1231" s="8" t="s">
        <v>3242</v>
      </c>
      <c r="J1231" s="8" t="s">
        <v>123</v>
      </c>
      <c r="K1231" s="7" t="s">
        <v>2337</v>
      </c>
      <c r="L1231" s="8">
        <v>1000000</v>
      </c>
      <c r="M1231" s="16">
        <f t="shared" si="38"/>
        <v>10</v>
      </c>
      <c r="N1231" s="16">
        <f t="shared" si="39"/>
        <v>0.1</v>
      </c>
    </row>
    <row r="1232" spans="1:14" x14ac:dyDescent="0.2">
      <c r="A1232" s="22">
        <v>42973</v>
      </c>
      <c r="B1232" s="7">
        <v>182</v>
      </c>
      <c r="C1232" s="8" t="s">
        <v>1231</v>
      </c>
      <c r="D1232" s="8" t="s">
        <v>1231</v>
      </c>
      <c r="E1232" s="8" t="s">
        <v>1231</v>
      </c>
      <c r="F1232" s="8" t="s">
        <v>1236</v>
      </c>
      <c r="G1232" s="7" t="s">
        <v>122</v>
      </c>
      <c r="H1232" s="8" t="s">
        <v>2338</v>
      </c>
      <c r="I1232" s="8" t="s">
        <v>3237</v>
      </c>
      <c r="J1232" s="8" t="s">
        <v>123</v>
      </c>
      <c r="K1232" s="7" t="s">
        <v>2339</v>
      </c>
      <c r="L1232" s="8">
        <v>2000000</v>
      </c>
      <c r="M1232" s="16">
        <f t="shared" si="38"/>
        <v>20</v>
      </c>
      <c r="N1232" s="16">
        <f t="shared" si="39"/>
        <v>0.2</v>
      </c>
    </row>
    <row r="1233" spans="1:14" x14ac:dyDescent="0.2">
      <c r="A1233" s="22">
        <v>42975</v>
      </c>
      <c r="B1233" s="7">
        <v>104</v>
      </c>
      <c r="C1233" s="8" t="s">
        <v>16</v>
      </c>
      <c r="D1233" s="8" t="s">
        <v>16</v>
      </c>
      <c r="E1233" s="8" t="s">
        <v>16</v>
      </c>
      <c r="F1233" s="8" t="s">
        <v>14</v>
      </c>
      <c r="G1233" s="7" t="s">
        <v>122</v>
      </c>
      <c r="H1233" s="8" t="s">
        <v>2340</v>
      </c>
      <c r="I1233" s="8" t="s">
        <v>3261</v>
      </c>
      <c r="J1233" s="8" t="s">
        <v>123</v>
      </c>
      <c r="K1233" s="7" t="s">
        <v>2341</v>
      </c>
      <c r="L1233" s="8">
        <v>7500000</v>
      </c>
      <c r="M1233" s="16">
        <f t="shared" si="38"/>
        <v>75</v>
      </c>
      <c r="N1233" s="16">
        <f t="shared" si="39"/>
        <v>0.75</v>
      </c>
    </row>
    <row r="1234" spans="1:14" x14ac:dyDescent="0.2">
      <c r="A1234" s="22">
        <v>42975</v>
      </c>
      <c r="B1234" s="7">
        <v>104</v>
      </c>
      <c r="C1234" s="8" t="s">
        <v>16</v>
      </c>
      <c r="D1234" s="8" t="s">
        <v>16</v>
      </c>
      <c r="E1234" s="8" t="s">
        <v>16</v>
      </c>
      <c r="F1234" s="8" t="s">
        <v>14</v>
      </c>
      <c r="G1234" s="7" t="s">
        <v>122</v>
      </c>
      <c r="H1234" s="8" t="s">
        <v>3152</v>
      </c>
      <c r="I1234" s="8" t="s">
        <v>3261</v>
      </c>
      <c r="J1234" s="8" t="s">
        <v>123</v>
      </c>
      <c r="K1234" s="7" t="s">
        <v>2342</v>
      </c>
      <c r="L1234" s="8">
        <v>2500000</v>
      </c>
      <c r="M1234" s="16">
        <f t="shared" si="38"/>
        <v>25</v>
      </c>
      <c r="N1234" s="16">
        <f t="shared" si="39"/>
        <v>0.25</v>
      </c>
    </row>
    <row r="1235" spans="1:14" x14ac:dyDescent="0.2">
      <c r="A1235" s="22">
        <v>42975</v>
      </c>
      <c r="B1235" s="7">
        <v>104</v>
      </c>
      <c r="C1235" s="8" t="s">
        <v>16</v>
      </c>
      <c r="D1235" s="8" t="s">
        <v>16</v>
      </c>
      <c r="E1235" s="8" t="s">
        <v>16</v>
      </c>
      <c r="F1235" s="8" t="s">
        <v>14</v>
      </c>
      <c r="G1235" s="7" t="s">
        <v>122</v>
      </c>
      <c r="H1235" s="8" t="s">
        <v>3153</v>
      </c>
      <c r="I1235" s="8" t="s">
        <v>3261</v>
      </c>
      <c r="J1235" s="8" t="s">
        <v>123</v>
      </c>
      <c r="K1235" s="7" t="s">
        <v>2343</v>
      </c>
      <c r="L1235" s="8">
        <v>10000000</v>
      </c>
      <c r="M1235" s="16">
        <f t="shared" si="38"/>
        <v>100</v>
      </c>
      <c r="N1235" s="16">
        <f t="shared" si="39"/>
        <v>1</v>
      </c>
    </row>
    <row r="1236" spans="1:14" x14ac:dyDescent="0.2">
      <c r="A1236" s="22">
        <v>42975</v>
      </c>
      <c r="B1236" s="7">
        <v>106</v>
      </c>
      <c r="C1236" s="8" t="s">
        <v>34</v>
      </c>
      <c r="D1236" s="8" t="s">
        <v>16</v>
      </c>
      <c r="E1236" s="8" t="s">
        <v>16</v>
      </c>
      <c r="F1236" s="8" t="s">
        <v>14</v>
      </c>
      <c r="G1236" s="7" t="s">
        <v>2344</v>
      </c>
      <c r="H1236" s="8" t="s">
        <v>3154</v>
      </c>
      <c r="I1236" s="8" t="s">
        <v>2683</v>
      </c>
      <c r="J1236" s="8" t="s">
        <v>2345</v>
      </c>
      <c r="K1236" s="7" t="s">
        <v>2346</v>
      </c>
      <c r="L1236" s="8">
        <v>5000000</v>
      </c>
      <c r="M1236" s="16">
        <f t="shared" si="38"/>
        <v>50</v>
      </c>
      <c r="N1236" s="16">
        <f t="shared" si="39"/>
        <v>0.5</v>
      </c>
    </row>
    <row r="1237" spans="1:14" x14ac:dyDescent="0.2">
      <c r="A1237" s="22">
        <v>42975</v>
      </c>
      <c r="B1237" s="7">
        <v>106</v>
      </c>
      <c r="C1237" s="8" t="s">
        <v>34</v>
      </c>
      <c r="D1237" s="8" t="s">
        <v>16</v>
      </c>
      <c r="E1237" s="8" t="s">
        <v>16</v>
      </c>
      <c r="F1237" s="8" t="s">
        <v>14</v>
      </c>
      <c r="G1237" s="7" t="s">
        <v>2344</v>
      </c>
      <c r="H1237" s="8" t="s">
        <v>3155</v>
      </c>
      <c r="I1237" s="8" t="s">
        <v>2683</v>
      </c>
      <c r="J1237" s="8" t="s">
        <v>2345</v>
      </c>
      <c r="K1237" s="7" t="s">
        <v>2347</v>
      </c>
      <c r="L1237" s="8">
        <v>5000000</v>
      </c>
      <c r="M1237" s="16">
        <f t="shared" si="38"/>
        <v>50</v>
      </c>
      <c r="N1237" s="16">
        <f t="shared" si="39"/>
        <v>0.5</v>
      </c>
    </row>
    <row r="1238" spans="1:14" x14ac:dyDescent="0.2">
      <c r="A1238" s="22">
        <v>42975</v>
      </c>
      <c r="B1238" s="7">
        <v>106</v>
      </c>
      <c r="C1238" s="8" t="s">
        <v>34</v>
      </c>
      <c r="D1238" s="8" t="s">
        <v>16</v>
      </c>
      <c r="E1238" s="8" t="s">
        <v>16</v>
      </c>
      <c r="F1238" s="8" t="s">
        <v>14</v>
      </c>
      <c r="G1238" s="7" t="s">
        <v>2344</v>
      </c>
      <c r="H1238" s="8" t="s">
        <v>3156</v>
      </c>
      <c r="I1238" s="8" t="s">
        <v>2683</v>
      </c>
      <c r="J1238" s="8" t="s">
        <v>2345</v>
      </c>
      <c r="K1238" s="7" t="s">
        <v>2348</v>
      </c>
      <c r="L1238" s="8">
        <v>5000000</v>
      </c>
      <c r="M1238" s="16">
        <f t="shared" si="38"/>
        <v>50</v>
      </c>
      <c r="N1238" s="16">
        <f t="shared" si="39"/>
        <v>0.5</v>
      </c>
    </row>
    <row r="1239" spans="1:14" x14ac:dyDescent="0.2">
      <c r="A1239" s="22">
        <v>42975</v>
      </c>
      <c r="B1239" s="7">
        <v>106</v>
      </c>
      <c r="C1239" s="8" t="s">
        <v>34</v>
      </c>
      <c r="D1239" s="8" t="s">
        <v>16</v>
      </c>
      <c r="E1239" s="8" t="s">
        <v>16</v>
      </c>
      <c r="F1239" s="8" t="s">
        <v>14</v>
      </c>
      <c r="G1239" s="7" t="s">
        <v>2344</v>
      </c>
      <c r="H1239" s="8" t="s">
        <v>3157</v>
      </c>
      <c r="I1239" s="8" t="s">
        <v>2683</v>
      </c>
      <c r="J1239" s="8" t="s">
        <v>2345</v>
      </c>
      <c r="K1239" s="7" t="s">
        <v>2349</v>
      </c>
      <c r="L1239" s="8">
        <v>5000000</v>
      </c>
      <c r="M1239" s="16">
        <f t="shared" si="38"/>
        <v>50</v>
      </c>
      <c r="N1239" s="16">
        <f t="shared" si="39"/>
        <v>0.5</v>
      </c>
    </row>
    <row r="1240" spans="1:14" x14ac:dyDescent="0.2">
      <c r="A1240" s="22">
        <v>42975</v>
      </c>
      <c r="B1240" s="7">
        <v>106</v>
      </c>
      <c r="C1240" s="8" t="s">
        <v>34</v>
      </c>
      <c r="D1240" s="8" t="s">
        <v>16</v>
      </c>
      <c r="E1240" s="8" t="s">
        <v>16</v>
      </c>
      <c r="F1240" s="8" t="s">
        <v>14</v>
      </c>
      <c r="G1240" s="7" t="s">
        <v>2344</v>
      </c>
      <c r="H1240" s="8" t="s">
        <v>3158</v>
      </c>
      <c r="I1240" s="8" t="s">
        <v>2683</v>
      </c>
      <c r="J1240" s="8" t="s">
        <v>2345</v>
      </c>
      <c r="K1240" s="7" t="s">
        <v>2350</v>
      </c>
      <c r="L1240" s="8">
        <v>5000000</v>
      </c>
      <c r="M1240" s="16">
        <f t="shared" si="38"/>
        <v>50</v>
      </c>
      <c r="N1240" s="16">
        <f t="shared" si="39"/>
        <v>0.5</v>
      </c>
    </row>
    <row r="1241" spans="1:14" x14ac:dyDescent="0.2">
      <c r="A1241" s="22">
        <v>42975</v>
      </c>
      <c r="B1241" s="7">
        <v>106</v>
      </c>
      <c r="C1241" s="8" t="s">
        <v>34</v>
      </c>
      <c r="D1241" s="8" t="s">
        <v>16</v>
      </c>
      <c r="E1241" s="8" t="s">
        <v>16</v>
      </c>
      <c r="F1241" s="8" t="s">
        <v>14</v>
      </c>
      <c r="G1241" s="7" t="s">
        <v>2344</v>
      </c>
      <c r="H1241" s="8" t="s">
        <v>3159</v>
      </c>
      <c r="I1241" s="8" t="s">
        <v>2680</v>
      </c>
      <c r="J1241" s="8" t="s">
        <v>2345</v>
      </c>
      <c r="K1241" s="7" t="s">
        <v>2351</v>
      </c>
      <c r="L1241" s="8">
        <v>5000000</v>
      </c>
      <c r="M1241" s="16">
        <f t="shared" si="38"/>
        <v>50</v>
      </c>
      <c r="N1241" s="16">
        <f t="shared" si="39"/>
        <v>0.5</v>
      </c>
    </row>
    <row r="1242" spans="1:14" x14ac:dyDescent="0.2">
      <c r="A1242" s="22">
        <v>42975</v>
      </c>
      <c r="B1242" s="7">
        <v>106</v>
      </c>
      <c r="C1242" s="8" t="s">
        <v>34</v>
      </c>
      <c r="D1242" s="8" t="s">
        <v>16</v>
      </c>
      <c r="E1242" s="8" t="s">
        <v>16</v>
      </c>
      <c r="F1242" s="8" t="s">
        <v>14</v>
      </c>
      <c r="G1242" s="7" t="s">
        <v>2344</v>
      </c>
      <c r="H1242" s="8" t="s">
        <v>3160</v>
      </c>
      <c r="I1242" s="8" t="s">
        <v>2680</v>
      </c>
      <c r="J1242" s="8" t="s">
        <v>2345</v>
      </c>
      <c r="K1242" s="7" t="s">
        <v>2352</v>
      </c>
      <c r="L1242" s="8">
        <v>5000000</v>
      </c>
      <c r="M1242" s="16">
        <f t="shared" si="38"/>
        <v>50</v>
      </c>
      <c r="N1242" s="16">
        <f t="shared" si="39"/>
        <v>0.5</v>
      </c>
    </row>
    <row r="1243" spans="1:14" x14ac:dyDescent="0.2">
      <c r="A1243" s="22">
        <v>42975</v>
      </c>
      <c r="B1243" s="7">
        <v>106</v>
      </c>
      <c r="C1243" s="8" t="s">
        <v>34</v>
      </c>
      <c r="D1243" s="8" t="s">
        <v>16</v>
      </c>
      <c r="E1243" s="8" t="s">
        <v>16</v>
      </c>
      <c r="F1243" s="8" t="s">
        <v>14</v>
      </c>
      <c r="G1243" s="7" t="s">
        <v>2344</v>
      </c>
      <c r="H1243" s="8" t="s">
        <v>3161</v>
      </c>
      <c r="I1243" s="8" t="s">
        <v>2683</v>
      </c>
      <c r="J1243" s="8" t="s">
        <v>2345</v>
      </c>
      <c r="K1243" s="7" t="s">
        <v>2353</v>
      </c>
      <c r="L1243" s="8">
        <v>5000000</v>
      </c>
      <c r="M1243" s="16">
        <f t="shared" si="38"/>
        <v>50</v>
      </c>
      <c r="N1243" s="16">
        <f t="shared" si="39"/>
        <v>0.5</v>
      </c>
    </row>
    <row r="1244" spans="1:14" x14ac:dyDescent="0.2">
      <c r="A1244" s="22">
        <v>42975</v>
      </c>
      <c r="B1244" s="7">
        <v>106</v>
      </c>
      <c r="C1244" s="8" t="s">
        <v>34</v>
      </c>
      <c r="D1244" s="8" t="s">
        <v>16</v>
      </c>
      <c r="E1244" s="8" t="s">
        <v>16</v>
      </c>
      <c r="F1244" s="8" t="s">
        <v>14</v>
      </c>
      <c r="G1244" s="7" t="s">
        <v>2344</v>
      </c>
      <c r="H1244" s="8" t="s">
        <v>3162</v>
      </c>
      <c r="I1244" s="8" t="s">
        <v>2683</v>
      </c>
      <c r="J1244" s="8" t="s">
        <v>2345</v>
      </c>
      <c r="K1244" s="7" t="s">
        <v>2354</v>
      </c>
      <c r="L1244" s="8">
        <v>5000000</v>
      </c>
      <c r="M1244" s="16">
        <f t="shared" si="38"/>
        <v>50</v>
      </c>
      <c r="N1244" s="16">
        <f t="shared" si="39"/>
        <v>0.5</v>
      </c>
    </row>
    <row r="1245" spans="1:14" x14ac:dyDescent="0.2">
      <c r="A1245" s="22">
        <v>42975</v>
      </c>
      <c r="B1245" s="7">
        <v>106</v>
      </c>
      <c r="C1245" s="8" t="s">
        <v>34</v>
      </c>
      <c r="D1245" s="8" t="s">
        <v>16</v>
      </c>
      <c r="E1245" s="8" t="s">
        <v>16</v>
      </c>
      <c r="F1245" s="8" t="s">
        <v>14</v>
      </c>
      <c r="G1245" s="7" t="s">
        <v>2344</v>
      </c>
      <c r="H1245" s="8" t="s">
        <v>2355</v>
      </c>
      <c r="I1245" s="8" t="s">
        <v>2683</v>
      </c>
      <c r="J1245" s="8" t="s">
        <v>2345</v>
      </c>
      <c r="K1245" s="7" t="s">
        <v>2356</v>
      </c>
      <c r="L1245" s="8">
        <v>5000000</v>
      </c>
      <c r="M1245" s="16">
        <f t="shared" si="38"/>
        <v>50</v>
      </c>
      <c r="N1245" s="16">
        <f t="shared" si="39"/>
        <v>0.5</v>
      </c>
    </row>
    <row r="1246" spans="1:14" x14ac:dyDescent="0.2">
      <c r="A1246" s="22">
        <v>42975</v>
      </c>
      <c r="B1246" s="7">
        <v>106</v>
      </c>
      <c r="C1246" s="8" t="s">
        <v>34</v>
      </c>
      <c r="D1246" s="8" t="s">
        <v>16</v>
      </c>
      <c r="E1246" s="8" t="s">
        <v>16</v>
      </c>
      <c r="F1246" s="8" t="s">
        <v>14</v>
      </c>
      <c r="G1246" s="7" t="s">
        <v>2344</v>
      </c>
      <c r="H1246" s="8" t="s">
        <v>2357</v>
      </c>
      <c r="I1246" s="8" t="s">
        <v>3260</v>
      </c>
      <c r="J1246" s="8" t="s">
        <v>2345</v>
      </c>
      <c r="K1246" s="7" t="s">
        <v>2358</v>
      </c>
      <c r="L1246" s="8">
        <v>5000000</v>
      </c>
      <c r="M1246" s="16">
        <f t="shared" si="38"/>
        <v>50</v>
      </c>
      <c r="N1246" s="16">
        <f t="shared" si="39"/>
        <v>0.5</v>
      </c>
    </row>
    <row r="1247" spans="1:14" x14ac:dyDescent="0.2">
      <c r="A1247" s="22">
        <v>42975</v>
      </c>
      <c r="B1247" s="7">
        <v>106</v>
      </c>
      <c r="C1247" s="8" t="s">
        <v>34</v>
      </c>
      <c r="D1247" s="8" t="s">
        <v>16</v>
      </c>
      <c r="E1247" s="8" t="s">
        <v>16</v>
      </c>
      <c r="F1247" s="8" t="s">
        <v>14</v>
      </c>
      <c r="G1247" s="7" t="s">
        <v>2344</v>
      </c>
      <c r="H1247" s="8" t="s">
        <v>2359</v>
      </c>
      <c r="I1247" s="8" t="s">
        <v>3260</v>
      </c>
      <c r="J1247" s="8" t="s">
        <v>2345</v>
      </c>
      <c r="K1247" s="7" t="s">
        <v>2360</v>
      </c>
      <c r="L1247" s="8">
        <v>5000000</v>
      </c>
      <c r="M1247" s="16">
        <f t="shared" si="38"/>
        <v>50</v>
      </c>
      <c r="N1247" s="16">
        <f t="shared" si="39"/>
        <v>0.5</v>
      </c>
    </row>
    <row r="1248" spans="1:14" x14ac:dyDescent="0.2">
      <c r="A1248" s="22">
        <v>42975</v>
      </c>
      <c r="B1248" s="7">
        <v>125</v>
      </c>
      <c r="C1248" s="8" t="s">
        <v>1807</v>
      </c>
      <c r="D1248" s="8" t="s">
        <v>16</v>
      </c>
      <c r="E1248" s="8" t="s">
        <v>16</v>
      </c>
      <c r="F1248" s="8" t="s">
        <v>14</v>
      </c>
      <c r="G1248" s="7" t="s">
        <v>1812</v>
      </c>
      <c r="H1248" s="8" t="s">
        <v>2361</v>
      </c>
      <c r="I1248" s="8" t="s">
        <v>2685</v>
      </c>
      <c r="J1248" s="8" t="s">
        <v>1813</v>
      </c>
      <c r="K1248" s="7" t="s">
        <v>2362</v>
      </c>
      <c r="L1248" s="8">
        <v>5000000</v>
      </c>
      <c r="M1248" s="16">
        <f t="shared" si="38"/>
        <v>50</v>
      </c>
      <c r="N1248" s="16">
        <f t="shared" si="39"/>
        <v>0.5</v>
      </c>
    </row>
    <row r="1249" spans="1:14" x14ac:dyDescent="0.2">
      <c r="A1249" s="22">
        <v>42975</v>
      </c>
      <c r="B1249" s="7">
        <v>125</v>
      </c>
      <c r="C1249" s="8" t="s">
        <v>1807</v>
      </c>
      <c r="D1249" s="8" t="s">
        <v>16</v>
      </c>
      <c r="E1249" s="8" t="s">
        <v>16</v>
      </c>
      <c r="F1249" s="8" t="s">
        <v>14</v>
      </c>
      <c r="G1249" s="7" t="s">
        <v>1812</v>
      </c>
      <c r="H1249" s="8" t="s">
        <v>2363</v>
      </c>
      <c r="I1249" s="8" t="s">
        <v>2685</v>
      </c>
      <c r="J1249" s="8" t="s">
        <v>1813</v>
      </c>
      <c r="K1249" s="7" t="s">
        <v>2364</v>
      </c>
      <c r="L1249" s="8">
        <v>5000000</v>
      </c>
      <c r="M1249" s="16">
        <f t="shared" si="38"/>
        <v>50</v>
      </c>
      <c r="N1249" s="16">
        <f t="shared" si="39"/>
        <v>0.5</v>
      </c>
    </row>
    <row r="1250" spans="1:14" x14ac:dyDescent="0.2">
      <c r="A1250" s="22">
        <v>42975</v>
      </c>
      <c r="B1250" s="7">
        <v>132</v>
      </c>
      <c r="C1250" s="8" t="s">
        <v>1218</v>
      </c>
      <c r="D1250" s="8" t="s">
        <v>1257</v>
      </c>
      <c r="E1250" s="8" t="s">
        <v>1258</v>
      </c>
      <c r="F1250" s="8" t="s">
        <v>1236</v>
      </c>
      <c r="G1250" s="7" t="s">
        <v>42</v>
      </c>
      <c r="H1250" s="8" t="s">
        <v>2365</v>
      </c>
      <c r="I1250" s="8" t="s">
        <v>3232</v>
      </c>
      <c r="J1250" s="8" t="s">
        <v>1264</v>
      </c>
      <c r="K1250" s="7" t="s">
        <v>2366</v>
      </c>
      <c r="L1250" s="8">
        <v>4000000</v>
      </c>
      <c r="M1250" s="16">
        <f t="shared" si="38"/>
        <v>40</v>
      </c>
      <c r="N1250" s="16">
        <f t="shared" si="39"/>
        <v>0.4</v>
      </c>
    </row>
    <row r="1251" spans="1:14" x14ac:dyDescent="0.2">
      <c r="A1251" s="22">
        <v>42975</v>
      </c>
      <c r="B1251" s="7">
        <v>133</v>
      </c>
      <c r="C1251" s="8" t="s">
        <v>2367</v>
      </c>
      <c r="D1251" s="8" t="s">
        <v>1257</v>
      </c>
      <c r="E1251" s="8" t="s">
        <v>1258</v>
      </c>
      <c r="F1251" s="8" t="s">
        <v>1236</v>
      </c>
      <c r="G1251" s="7" t="s">
        <v>42</v>
      </c>
      <c r="H1251" s="8" t="s">
        <v>2368</v>
      </c>
      <c r="I1251" s="8" t="s">
        <v>2686</v>
      </c>
      <c r="J1251" s="8" t="s">
        <v>1264</v>
      </c>
      <c r="K1251" s="7" t="s">
        <v>2369</v>
      </c>
      <c r="L1251" s="8">
        <v>2000000</v>
      </c>
      <c r="M1251" s="16">
        <f t="shared" si="38"/>
        <v>20</v>
      </c>
      <c r="N1251" s="16">
        <f t="shared" si="39"/>
        <v>0.2</v>
      </c>
    </row>
    <row r="1252" spans="1:14" x14ac:dyDescent="0.2">
      <c r="A1252" s="22">
        <v>42975</v>
      </c>
      <c r="B1252" s="7">
        <v>133</v>
      </c>
      <c r="C1252" s="8" t="s">
        <v>2367</v>
      </c>
      <c r="D1252" s="8" t="s">
        <v>1257</v>
      </c>
      <c r="E1252" s="8" t="s">
        <v>1258</v>
      </c>
      <c r="F1252" s="8" t="s">
        <v>1236</v>
      </c>
      <c r="G1252" s="7" t="s">
        <v>42</v>
      </c>
      <c r="H1252" s="8" t="s">
        <v>2370</v>
      </c>
      <c r="I1252" s="8" t="s">
        <v>3232</v>
      </c>
      <c r="J1252" s="8" t="s">
        <v>1264</v>
      </c>
      <c r="K1252" s="7" t="s">
        <v>2371</v>
      </c>
      <c r="L1252" s="8">
        <v>4000000</v>
      </c>
      <c r="M1252" s="16">
        <f t="shared" si="38"/>
        <v>40</v>
      </c>
      <c r="N1252" s="16">
        <f t="shared" si="39"/>
        <v>0.4</v>
      </c>
    </row>
    <row r="1253" spans="1:14" x14ac:dyDescent="0.2">
      <c r="A1253" s="22">
        <v>42975</v>
      </c>
      <c r="B1253" s="7">
        <v>157</v>
      </c>
      <c r="C1253" s="8" t="s">
        <v>1257</v>
      </c>
      <c r="D1253" s="8" t="s">
        <v>1257</v>
      </c>
      <c r="E1253" s="8" t="s">
        <v>1258</v>
      </c>
      <c r="F1253" s="8" t="s">
        <v>1236</v>
      </c>
      <c r="G1253" s="7" t="s">
        <v>42</v>
      </c>
      <c r="H1253" s="8" t="s">
        <v>2372</v>
      </c>
      <c r="I1253" s="8" t="s">
        <v>3232</v>
      </c>
      <c r="J1253" s="8" t="s">
        <v>1264</v>
      </c>
      <c r="K1253" s="7" t="s">
        <v>2373</v>
      </c>
      <c r="L1253" s="8">
        <v>2000000</v>
      </c>
      <c r="M1253" s="16">
        <f t="shared" si="38"/>
        <v>20</v>
      </c>
      <c r="N1253" s="16">
        <f t="shared" si="39"/>
        <v>0.2</v>
      </c>
    </row>
    <row r="1254" spans="1:14" x14ac:dyDescent="0.2">
      <c r="A1254" s="22">
        <v>42975</v>
      </c>
      <c r="B1254" s="7">
        <v>158</v>
      </c>
      <c r="C1254" s="8" t="s">
        <v>2374</v>
      </c>
      <c r="D1254" s="8" t="s">
        <v>1257</v>
      </c>
      <c r="E1254" s="8" t="s">
        <v>1258</v>
      </c>
      <c r="F1254" s="8" t="s">
        <v>1236</v>
      </c>
      <c r="G1254" s="7" t="s">
        <v>42</v>
      </c>
      <c r="H1254" s="8" t="s">
        <v>2375</v>
      </c>
      <c r="I1254" s="8" t="s">
        <v>3232</v>
      </c>
      <c r="J1254" s="8" t="s">
        <v>1264</v>
      </c>
      <c r="K1254" s="7" t="s">
        <v>2376</v>
      </c>
      <c r="L1254" s="8">
        <v>3000000</v>
      </c>
      <c r="M1254" s="16">
        <f t="shared" si="38"/>
        <v>30</v>
      </c>
      <c r="N1254" s="16">
        <f t="shared" si="39"/>
        <v>0.3</v>
      </c>
    </row>
    <row r="1255" spans="1:14" x14ac:dyDescent="0.2">
      <c r="A1255" s="22">
        <v>42975</v>
      </c>
      <c r="B1255" s="7">
        <v>196</v>
      </c>
      <c r="C1255" s="8" t="s">
        <v>1233</v>
      </c>
      <c r="D1255" s="8" t="s">
        <v>1252</v>
      </c>
      <c r="E1255" s="8" t="s">
        <v>1250</v>
      </c>
      <c r="F1255" s="8" t="s">
        <v>23</v>
      </c>
      <c r="G1255" s="7" t="s">
        <v>711</v>
      </c>
      <c r="H1255" s="8" t="s">
        <v>3163</v>
      </c>
      <c r="I1255" s="8" t="s">
        <v>3266</v>
      </c>
      <c r="J1255" s="8" t="s">
        <v>712</v>
      </c>
      <c r="K1255" s="7" t="s">
        <v>2377</v>
      </c>
      <c r="L1255" s="8">
        <v>2000000</v>
      </c>
      <c r="M1255" s="16">
        <f t="shared" si="38"/>
        <v>20</v>
      </c>
      <c r="N1255" s="16">
        <f t="shared" si="39"/>
        <v>0.2</v>
      </c>
    </row>
    <row r="1256" spans="1:14" x14ac:dyDescent="0.2">
      <c r="A1256" s="22">
        <v>42975</v>
      </c>
      <c r="B1256" s="7">
        <v>196</v>
      </c>
      <c r="C1256" s="8" t="s">
        <v>1233</v>
      </c>
      <c r="D1256" s="8" t="s">
        <v>1252</v>
      </c>
      <c r="E1256" s="8" t="s">
        <v>1250</v>
      </c>
      <c r="F1256" s="8" t="s">
        <v>23</v>
      </c>
      <c r="G1256" s="7" t="s">
        <v>711</v>
      </c>
      <c r="H1256" s="8" t="s">
        <v>3164</v>
      </c>
      <c r="I1256" s="8" t="s">
        <v>3266</v>
      </c>
      <c r="J1256" s="8" t="s">
        <v>712</v>
      </c>
      <c r="K1256" s="7" t="s">
        <v>2378</v>
      </c>
      <c r="L1256" s="8">
        <v>2000000</v>
      </c>
      <c r="M1256" s="16">
        <f t="shared" si="38"/>
        <v>20</v>
      </c>
      <c r="N1256" s="16">
        <f t="shared" si="39"/>
        <v>0.2</v>
      </c>
    </row>
    <row r="1257" spans="1:14" x14ac:dyDescent="0.2">
      <c r="A1257" s="22">
        <v>42975</v>
      </c>
      <c r="B1257" s="7">
        <v>196</v>
      </c>
      <c r="C1257" s="8" t="s">
        <v>1233</v>
      </c>
      <c r="D1257" s="8" t="s">
        <v>1252</v>
      </c>
      <c r="E1257" s="8" t="s">
        <v>1250</v>
      </c>
      <c r="F1257" s="8" t="s">
        <v>23</v>
      </c>
      <c r="G1257" s="7" t="s">
        <v>711</v>
      </c>
      <c r="H1257" s="8" t="s">
        <v>3165</v>
      </c>
      <c r="I1257" s="8" t="s">
        <v>3266</v>
      </c>
      <c r="J1257" s="8" t="s">
        <v>712</v>
      </c>
      <c r="K1257" s="7" t="s">
        <v>2379</v>
      </c>
      <c r="L1257" s="8">
        <v>2000000</v>
      </c>
      <c r="M1257" s="16">
        <f t="shared" si="38"/>
        <v>20</v>
      </c>
      <c r="N1257" s="16">
        <f t="shared" si="39"/>
        <v>0.2</v>
      </c>
    </row>
    <row r="1258" spans="1:14" x14ac:dyDescent="0.2">
      <c r="A1258" s="22">
        <v>42975</v>
      </c>
      <c r="B1258" s="7">
        <v>196</v>
      </c>
      <c r="C1258" s="8" t="s">
        <v>1233</v>
      </c>
      <c r="D1258" s="8" t="s">
        <v>1252</v>
      </c>
      <c r="E1258" s="8" t="s">
        <v>1250</v>
      </c>
      <c r="F1258" s="8" t="s">
        <v>23</v>
      </c>
      <c r="G1258" s="7" t="s">
        <v>711</v>
      </c>
      <c r="H1258" s="8" t="s">
        <v>3166</v>
      </c>
      <c r="I1258" s="8" t="s">
        <v>3266</v>
      </c>
      <c r="J1258" s="8" t="s">
        <v>712</v>
      </c>
      <c r="K1258" s="7" t="s">
        <v>2380</v>
      </c>
      <c r="L1258" s="8">
        <v>2000000</v>
      </c>
      <c r="M1258" s="16">
        <f t="shared" si="38"/>
        <v>20</v>
      </c>
      <c r="N1258" s="16">
        <f t="shared" si="39"/>
        <v>0.2</v>
      </c>
    </row>
    <row r="1259" spans="1:14" x14ac:dyDescent="0.2">
      <c r="A1259" s="22">
        <v>42975</v>
      </c>
      <c r="B1259" s="7">
        <v>196</v>
      </c>
      <c r="C1259" s="8" t="s">
        <v>1233</v>
      </c>
      <c r="D1259" s="8" t="s">
        <v>1252</v>
      </c>
      <c r="E1259" s="8" t="s">
        <v>1250</v>
      </c>
      <c r="F1259" s="8" t="s">
        <v>23</v>
      </c>
      <c r="G1259" s="7" t="s">
        <v>711</v>
      </c>
      <c r="H1259" s="8" t="s">
        <v>2381</v>
      </c>
      <c r="I1259" s="8" t="s">
        <v>3266</v>
      </c>
      <c r="J1259" s="8" t="s">
        <v>712</v>
      </c>
      <c r="K1259" s="7" t="s">
        <v>2382</v>
      </c>
      <c r="L1259" s="8">
        <v>2000000</v>
      </c>
      <c r="M1259" s="16">
        <f t="shared" si="38"/>
        <v>20</v>
      </c>
      <c r="N1259" s="16">
        <f t="shared" si="39"/>
        <v>0.2</v>
      </c>
    </row>
    <row r="1260" spans="1:14" x14ac:dyDescent="0.2">
      <c r="A1260" s="22">
        <v>42975</v>
      </c>
      <c r="B1260" s="7">
        <v>196</v>
      </c>
      <c r="C1260" s="8" t="s">
        <v>1233</v>
      </c>
      <c r="D1260" s="8" t="s">
        <v>1252</v>
      </c>
      <c r="E1260" s="8" t="s">
        <v>1250</v>
      </c>
      <c r="F1260" s="8" t="s">
        <v>23</v>
      </c>
      <c r="G1260" s="7" t="s">
        <v>711</v>
      </c>
      <c r="H1260" s="8" t="s">
        <v>2383</v>
      </c>
      <c r="I1260" s="8" t="s">
        <v>3266</v>
      </c>
      <c r="J1260" s="8" t="s">
        <v>712</v>
      </c>
      <c r="K1260" s="7" t="s">
        <v>2384</v>
      </c>
      <c r="L1260" s="8">
        <v>2000000</v>
      </c>
      <c r="M1260" s="16">
        <f t="shared" si="38"/>
        <v>20</v>
      </c>
      <c r="N1260" s="16">
        <f t="shared" si="39"/>
        <v>0.2</v>
      </c>
    </row>
    <row r="1261" spans="1:14" x14ac:dyDescent="0.2">
      <c r="A1261" s="22">
        <v>42975</v>
      </c>
      <c r="B1261" s="7">
        <v>196</v>
      </c>
      <c r="C1261" s="8" t="s">
        <v>1233</v>
      </c>
      <c r="D1261" s="8" t="s">
        <v>1252</v>
      </c>
      <c r="E1261" s="8" t="s">
        <v>1250</v>
      </c>
      <c r="F1261" s="8" t="s">
        <v>23</v>
      </c>
      <c r="G1261" s="7" t="s">
        <v>711</v>
      </c>
      <c r="H1261" s="8" t="s">
        <v>2385</v>
      </c>
      <c r="I1261" s="8" t="s">
        <v>3266</v>
      </c>
      <c r="J1261" s="8" t="s">
        <v>712</v>
      </c>
      <c r="K1261" s="7" t="s">
        <v>2386</v>
      </c>
      <c r="L1261" s="8">
        <v>2000000</v>
      </c>
      <c r="M1261" s="16">
        <f t="shared" si="38"/>
        <v>20</v>
      </c>
      <c r="N1261" s="16">
        <f t="shared" si="39"/>
        <v>0.2</v>
      </c>
    </row>
    <row r="1262" spans="1:14" x14ac:dyDescent="0.2">
      <c r="A1262" s="22">
        <v>42976</v>
      </c>
      <c r="B1262" s="7">
        <v>4</v>
      </c>
      <c r="C1262" s="8" t="s">
        <v>1162</v>
      </c>
      <c r="D1262" s="8" t="s">
        <v>11</v>
      </c>
      <c r="E1262" s="8" t="s">
        <v>11</v>
      </c>
      <c r="F1262" s="8" t="s">
        <v>11</v>
      </c>
      <c r="G1262" s="7" t="s">
        <v>134</v>
      </c>
      <c r="H1262" s="8" t="s">
        <v>2387</v>
      </c>
      <c r="I1262" s="8" t="s">
        <v>2683</v>
      </c>
      <c r="J1262" s="8" t="s">
        <v>136</v>
      </c>
      <c r="K1262" s="7" t="s">
        <v>2388</v>
      </c>
      <c r="L1262" s="8">
        <v>5000000</v>
      </c>
      <c r="M1262" s="16">
        <f t="shared" ref="M1262:M1325" si="40">L1262/100000</f>
        <v>50</v>
      </c>
      <c r="N1262" s="16">
        <f t="shared" ref="N1262:N1325" si="41">M1262/100</f>
        <v>0.5</v>
      </c>
    </row>
    <row r="1263" spans="1:14" x14ac:dyDescent="0.2">
      <c r="A1263" s="22">
        <v>42976</v>
      </c>
      <c r="B1263" s="7">
        <v>4</v>
      </c>
      <c r="C1263" s="8" t="s">
        <v>1162</v>
      </c>
      <c r="D1263" s="8" t="s">
        <v>11</v>
      </c>
      <c r="E1263" s="8" t="s">
        <v>11</v>
      </c>
      <c r="F1263" s="8" t="s">
        <v>11</v>
      </c>
      <c r="G1263" s="7" t="s">
        <v>134</v>
      </c>
      <c r="H1263" s="8" t="s">
        <v>2389</v>
      </c>
      <c r="I1263" s="8" t="s">
        <v>3264</v>
      </c>
      <c r="J1263" s="8" t="s">
        <v>136</v>
      </c>
      <c r="K1263" s="7" t="s">
        <v>2390</v>
      </c>
      <c r="L1263" s="8">
        <v>5000000</v>
      </c>
      <c r="M1263" s="16">
        <f t="shared" si="40"/>
        <v>50</v>
      </c>
      <c r="N1263" s="16">
        <f t="shared" si="41"/>
        <v>0.5</v>
      </c>
    </row>
    <row r="1264" spans="1:14" x14ac:dyDescent="0.2">
      <c r="A1264" s="22">
        <v>42976</v>
      </c>
      <c r="B1264" s="7">
        <v>52</v>
      </c>
      <c r="C1264" s="8" t="s">
        <v>1254</v>
      </c>
      <c r="D1264" s="8" t="s">
        <v>1254</v>
      </c>
      <c r="E1264" s="8" t="s">
        <v>1254</v>
      </c>
      <c r="F1264" s="8" t="s">
        <v>19</v>
      </c>
      <c r="G1264" s="7" t="s">
        <v>1489</v>
      </c>
      <c r="H1264" s="8" t="s">
        <v>2391</v>
      </c>
      <c r="I1264" s="8" t="s">
        <v>3231</v>
      </c>
      <c r="J1264" s="8" t="s">
        <v>1491</v>
      </c>
      <c r="K1264" s="7" t="s">
        <v>2392</v>
      </c>
      <c r="L1264" s="8">
        <v>3000000</v>
      </c>
      <c r="M1264" s="16">
        <f t="shared" si="40"/>
        <v>30</v>
      </c>
      <c r="N1264" s="16">
        <f t="shared" si="41"/>
        <v>0.3</v>
      </c>
    </row>
    <row r="1265" spans="1:14" x14ac:dyDescent="0.2">
      <c r="A1265" s="22">
        <v>42976</v>
      </c>
      <c r="B1265" s="7">
        <v>52</v>
      </c>
      <c r="C1265" s="8" t="s">
        <v>1254</v>
      </c>
      <c r="D1265" s="8" t="s">
        <v>1254</v>
      </c>
      <c r="E1265" s="8" t="s">
        <v>1254</v>
      </c>
      <c r="F1265" s="8" t="s">
        <v>19</v>
      </c>
      <c r="G1265" s="7" t="s">
        <v>1489</v>
      </c>
      <c r="H1265" s="8" t="s">
        <v>2393</v>
      </c>
      <c r="I1265" s="8" t="s">
        <v>2681</v>
      </c>
      <c r="J1265" s="8" t="s">
        <v>1491</v>
      </c>
      <c r="K1265" s="7" t="s">
        <v>2394</v>
      </c>
      <c r="L1265" s="8">
        <v>1500000</v>
      </c>
      <c r="M1265" s="16">
        <f t="shared" si="40"/>
        <v>15</v>
      </c>
      <c r="N1265" s="16">
        <f t="shared" si="41"/>
        <v>0.15</v>
      </c>
    </row>
    <row r="1266" spans="1:14" x14ac:dyDescent="0.2">
      <c r="A1266" s="22">
        <v>42976</v>
      </c>
      <c r="B1266" s="7">
        <v>52</v>
      </c>
      <c r="C1266" s="8" t="s">
        <v>1254</v>
      </c>
      <c r="D1266" s="8" t="s">
        <v>1254</v>
      </c>
      <c r="E1266" s="8" t="s">
        <v>1254</v>
      </c>
      <c r="F1266" s="8" t="s">
        <v>19</v>
      </c>
      <c r="G1266" s="7" t="s">
        <v>1489</v>
      </c>
      <c r="H1266" s="8" t="s">
        <v>3167</v>
      </c>
      <c r="I1266" s="8" t="s">
        <v>2681</v>
      </c>
      <c r="J1266" s="8" t="s">
        <v>1491</v>
      </c>
      <c r="K1266" s="7" t="s">
        <v>2395</v>
      </c>
      <c r="L1266" s="8">
        <v>1000000</v>
      </c>
      <c r="M1266" s="16">
        <f t="shared" si="40"/>
        <v>10</v>
      </c>
      <c r="N1266" s="16">
        <f t="shared" si="41"/>
        <v>0.1</v>
      </c>
    </row>
    <row r="1267" spans="1:14" x14ac:dyDescent="0.2">
      <c r="A1267" s="22">
        <v>42976</v>
      </c>
      <c r="B1267" s="7">
        <v>52</v>
      </c>
      <c r="C1267" s="8" t="s">
        <v>1254</v>
      </c>
      <c r="D1267" s="8" t="s">
        <v>1254</v>
      </c>
      <c r="E1267" s="8" t="s">
        <v>1254</v>
      </c>
      <c r="F1267" s="8" t="s">
        <v>19</v>
      </c>
      <c r="G1267" s="7" t="s">
        <v>1489</v>
      </c>
      <c r="H1267" s="8" t="s">
        <v>3168</v>
      </c>
      <c r="I1267" s="8" t="s">
        <v>3256</v>
      </c>
      <c r="J1267" s="8" t="s">
        <v>1491</v>
      </c>
      <c r="K1267" s="7" t="s">
        <v>2396</v>
      </c>
      <c r="L1267" s="8">
        <v>4000000</v>
      </c>
      <c r="M1267" s="16">
        <f t="shared" si="40"/>
        <v>40</v>
      </c>
      <c r="N1267" s="16">
        <f t="shared" si="41"/>
        <v>0.4</v>
      </c>
    </row>
    <row r="1268" spans="1:14" x14ac:dyDescent="0.2">
      <c r="A1268" s="22">
        <v>42976</v>
      </c>
      <c r="B1268" s="7">
        <v>52</v>
      </c>
      <c r="C1268" s="8" t="s">
        <v>1254</v>
      </c>
      <c r="D1268" s="8" t="s">
        <v>1254</v>
      </c>
      <c r="E1268" s="8" t="s">
        <v>1254</v>
      </c>
      <c r="F1268" s="8" t="s">
        <v>19</v>
      </c>
      <c r="G1268" s="7" t="s">
        <v>1489</v>
      </c>
      <c r="H1268" s="8" t="s">
        <v>2397</v>
      </c>
      <c r="I1268" s="8" t="s">
        <v>2681</v>
      </c>
      <c r="J1268" s="8" t="s">
        <v>1491</v>
      </c>
      <c r="K1268" s="7" t="s">
        <v>2398</v>
      </c>
      <c r="L1268" s="8">
        <v>5000000</v>
      </c>
      <c r="M1268" s="16">
        <f t="shared" si="40"/>
        <v>50</v>
      </c>
      <c r="N1268" s="16">
        <f t="shared" si="41"/>
        <v>0.5</v>
      </c>
    </row>
    <row r="1269" spans="1:14" x14ac:dyDescent="0.2">
      <c r="A1269" s="22">
        <v>42976</v>
      </c>
      <c r="B1269" s="7">
        <v>52</v>
      </c>
      <c r="C1269" s="8" t="s">
        <v>1254</v>
      </c>
      <c r="D1269" s="8" t="s">
        <v>1254</v>
      </c>
      <c r="E1269" s="8" t="s">
        <v>1254</v>
      </c>
      <c r="F1269" s="8" t="s">
        <v>19</v>
      </c>
      <c r="G1269" s="7" t="s">
        <v>1489</v>
      </c>
      <c r="H1269" s="8" t="s">
        <v>2399</v>
      </c>
      <c r="I1269" s="8" t="s">
        <v>2681</v>
      </c>
      <c r="J1269" s="8" t="s">
        <v>1491</v>
      </c>
      <c r="K1269" s="7" t="s">
        <v>2400</v>
      </c>
      <c r="L1269" s="8">
        <v>5000000</v>
      </c>
      <c r="M1269" s="16">
        <f t="shared" si="40"/>
        <v>50</v>
      </c>
      <c r="N1269" s="16">
        <f t="shared" si="41"/>
        <v>0.5</v>
      </c>
    </row>
    <row r="1270" spans="1:14" x14ac:dyDescent="0.2">
      <c r="A1270" s="22">
        <v>42976</v>
      </c>
      <c r="B1270" s="7">
        <v>52</v>
      </c>
      <c r="C1270" s="8" t="s">
        <v>1254</v>
      </c>
      <c r="D1270" s="8" t="s">
        <v>1254</v>
      </c>
      <c r="E1270" s="8" t="s">
        <v>1254</v>
      </c>
      <c r="F1270" s="8" t="s">
        <v>19</v>
      </c>
      <c r="G1270" s="7" t="s">
        <v>1489</v>
      </c>
      <c r="H1270" s="8" t="s">
        <v>3169</v>
      </c>
      <c r="I1270" s="8" t="s">
        <v>3264</v>
      </c>
      <c r="J1270" s="8" t="s">
        <v>1491</v>
      </c>
      <c r="K1270" s="7" t="s">
        <v>2401</v>
      </c>
      <c r="L1270" s="8">
        <v>5000000</v>
      </c>
      <c r="M1270" s="16">
        <f t="shared" si="40"/>
        <v>50</v>
      </c>
      <c r="N1270" s="16">
        <f t="shared" si="41"/>
        <v>0.5</v>
      </c>
    </row>
    <row r="1271" spans="1:14" x14ac:dyDescent="0.2">
      <c r="A1271" s="22">
        <v>42976</v>
      </c>
      <c r="B1271" s="7">
        <v>52</v>
      </c>
      <c r="C1271" s="8" t="s">
        <v>1254</v>
      </c>
      <c r="D1271" s="8" t="s">
        <v>1254</v>
      </c>
      <c r="E1271" s="8" t="s">
        <v>1254</v>
      </c>
      <c r="F1271" s="8" t="s">
        <v>19</v>
      </c>
      <c r="G1271" s="7" t="s">
        <v>1489</v>
      </c>
      <c r="H1271" s="8" t="s">
        <v>3170</v>
      </c>
      <c r="I1271" s="8" t="s">
        <v>2681</v>
      </c>
      <c r="J1271" s="8" t="s">
        <v>1491</v>
      </c>
      <c r="K1271" s="7" t="s">
        <v>2402</v>
      </c>
      <c r="L1271" s="8">
        <v>5000000</v>
      </c>
      <c r="M1271" s="16">
        <f t="shared" si="40"/>
        <v>50</v>
      </c>
      <c r="N1271" s="16">
        <f t="shared" si="41"/>
        <v>0.5</v>
      </c>
    </row>
    <row r="1272" spans="1:14" x14ac:dyDescent="0.2">
      <c r="A1272" s="22">
        <v>42976</v>
      </c>
      <c r="B1272" s="7">
        <v>52</v>
      </c>
      <c r="C1272" s="8" t="s">
        <v>1254</v>
      </c>
      <c r="D1272" s="8" t="s">
        <v>1254</v>
      </c>
      <c r="E1272" s="8" t="s">
        <v>1254</v>
      </c>
      <c r="F1272" s="8" t="s">
        <v>19</v>
      </c>
      <c r="G1272" s="7" t="s">
        <v>1489</v>
      </c>
      <c r="H1272" s="8" t="s">
        <v>3171</v>
      </c>
      <c r="I1272" s="8" t="s">
        <v>2681</v>
      </c>
      <c r="J1272" s="8" t="s">
        <v>1491</v>
      </c>
      <c r="K1272" s="7" t="s">
        <v>2403</v>
      </c>
      <c r="L1272" s="8">
        <v>5000000</v>
      </c>
      <c r="M1272" s="16">
        <f t="shared" si="40"/>
        <v>50</v>
      </c>
      <c r="N1272" s="16">
        <f t="shared" si="41"/>
        <v>0.5</v>
      </c>
    </row>
    <row r="1273" spans="1:14" x14ac:dyDescent="0.2">
      <c r="A1273" s="22">
        <v>42976</v>
      </c>
      <c r="B1273" s="7">
        <v>52</v>
      </c>
      <c r="C1273" s="8" t="s">
        <v>1254</v>
      </c>
      <c r="D1273" s="8" t="s">
        <v>1254</v>
      </c>
      <c r="E1273" s="8" t="s">
        <v>1254</v>
      </c>
      <c r="F1273" s="8" t="s">
        <v>19</v>
      </c>
      <c r="G1273" s="7" t="s">
        <v>1489</v>
      </c>
      <c r="H1273" s="8" t="s">
        <v>2404</v>
      </c>
      <c r="I1273" s="8" t="s">
        <v>2681</v>
      </c>
      <c r="J1273" s="8" t="s">
        <v>1491</v>
      </c>
      <c r="K1273" s="7" t="s">
        <v>2405</v>
      </c>
      <c r="L1273" s="8">
        <v>2000000</v>
      </c>
      <c r="M1273" s="16">
        <f t="shared" si="40"/>
        <v>20</v>
      </c>
      <c r="N1273" s="16">
        <f t="shared" si="41"/>
        <v>0.2</v>
      </c>
    </row>
    <row r="1274" spans="1:14" x14ac:dyDescent="0.2">
      <c r="A1274" s="22">
        <v>42976</v>
      </c>
      <c r="B1274" s="7">
        <v>52</v>
      </c>
      <c r="C1274" s="8" t="s">
        <v>1254</v>
      </c>
      <c r="D1274" s="8" t="s">
        <v>1254</v>
      </c>
      <c r="E1274" s="8" t="s">
        <v>1254</v>
      </c>
      <c r="F1274" s="8" t="s">
        <v>19</v>
      </c>
      <c r="G1274" s="7" t="s">
        <v>1489</v>
      </c>
      <c r="H1274" s="8" t="s">
        <v>2406</v>
      </c>
      <c r="I1274" s="8" t="s">
        <v>2681</v>
      </c>
      <c r="J1274" s="8" t="s">
        <v>1491</v>
      </c>
      <c r="K1274" s="7" t="s">
        <v>2407</v>
      </c>
      <c r="L1274" s="8">
        <v>5000000</v>
      </c>
      <c r="M1274" s="16">
        <f t="shared" si="40"/>
        <v>50</v>
      </c>
      <c r="N1274" s="16">
        <f t="shared" si="41"/>
        <v>0.5</v>
      </c>
    </row>
    <row r="1275" spans="1:14" x14ac:dyDescent="0.2">
      <c r="A1275" s="22">
        <v>42976</v>
      </c>
      <c r="B1275" s="7">
        <v>52</v>
      </c>
      <c r="C1275" s="8" t="s">
        <v>1254</v>
      </c>
      <c r="D1275" s="8" t="s">
        <v>1254</v>
      </c>
      <c r="E1275" s="8" t="s">
        <v>1254</v>
      </c>
      <c r="F1275" s="8" t="s">
        <v>19</v>
      </c>
      <c r="G1275" s="7" t="s">
        <v>1489</v>
      </c>
      <c r="H1275" s="8" t="s">
        <v>2408</v>
      </c>
      <c r="I1275" s="8" t="s">
        <v>2692</v>
      </c>
      <c r="J1275" s="8" t="s">
        <v>1491</v>
      </c>
      <c r="K1275" s="7" t="s">
        <v>2409</v>
      </c>
      <c r="L1275" s="8">
        <v>3500000</v>
      </c>
      <c r="M1275" s="16">
        <f t="shared" si="40"/>
        <v>35</v>
      </c>
      <c r="N1275" s="16">
        <f t="shared" si="41"/>
        <v>0.35</v>
      </c>
    </row>
    <row r="1276" spans="1:14" x14ac:dyDescent="0.2">
      <c r="A1276" s="22">
        <v>42976</v>
      </c>
      <c r="B1276" s="7">
        <v>62</v>
      </c>
      <c r="C1276" s="8" t="s">
        <v>2410</v>
      </c>
      <c r="D1276" s="8" t="s">
        <v>1203</v>
      </c>
      <c r="E1276" s="8" t="s">
        <v>1259</v>
      </c>
      <c r="F1276" s="8" t="s">
        <v>12</v>
      </c>
      <c r="G1276" s="7" t="s">
        <v>2411</v>
      </c>
      <c r="H1276" s="8" t="s">
        <v>2412</v>
      </c>
      <c r="I1276" s="8" t="s">
        <v>2687</v>
      </c>
      <c r="J1276" s="8" t="s">
        <v>2413</v>
      </c>
      <c r="K1276" s="7" t="s">
        <v>2414</v>
      </c>
      <c r="L1276" s="8">
        <v>5000000</v>
      </c>
      <c r="M1276" s="16">
        <f t="shared" si="40"/>
        <v>50</v>
      </c>
      <c r="N1276" s="16">
        <f t="shared" si="41"/>
        <v>0.5</v>
      </c>
    </row>
    <row r="1277" spans="1:14" x14ac:dyDescent="0.2">
      <c r="A1277" s="22">
        <v>42976</v>
      </c>
      <c r="B1277" s="7">
        <v>62</v>
      </c>
      <c r="C1277" s="8" t="s">
        <v>2410</v>
      </c>
      <c r="D1277" s="8" t="s">
        <v>1203</v>
      </c>
      <c r="E1277" s="8" t="s">
        <v>1259</v>
      </c>
      <c r="F1277" s="8" t="s">
        <v>12</v>
      </c>
      <c r="G1277" s="7" t="s">
        <v>2411</v>
      </c>
      <c r="H1277" s="8" t="s">
        <v>3172</v>
      </c>
      <c r="I1277" s="8" t="s">
        <v>2687</v>
      </c>
      <c r="J1277" s="8" t="s">
        <v>2413</v>
      </c>
      <c r="K1277" s="7" t="s">
        <v>2415</v>
      </c>
      <c r="L1277" s="8">
        <v>5000000</v>
      </c>
      <c r="M1277" s="16">
        <f t="shared" si="40"/>
        <v>50</v>
      </c>
      <c r="N1277" s="16">
        <f t="shared" si="41"/>
        <v>0.5</v>
      </c>
    </row>
    <row r="1278" spans="1:14" x14ac:dyDescent="0.2">
      <c r="A1278" s="22">
        <v>42976</v>
      </c>
      <c r="B1278" s="7">
        <v>62</v>
      </c>
      <c r="C1278" s="8" t="s">
        <v>2410</v>
      </c>
      <c r="D1278" s="8" t="s">
        <v>1203</v>
      </c>
      <c r="E1278" s="8" t="s">
        <v>1259</v>
      </c>
      <c r="F1278" s="8" t="s">
        <v>12</v>
      </c>
      <c r="G1278" s="7" t="s">
        <v>2411</v>
      </c>
      <c r="H1278" s="8" t="s">
        <v>3173</v>
      </c>
      <c r="I1278" s="8" t="s">
        <v>2687</v>
      </c>
      <c r="J1278" s="8" t="s">
        <v>2413</v>
      </c>
      <c r="K1278" s="7" t="s">
        <v>2416</v>
      </c>
      <c r="L1278" s="8">
        <v>5000000</v>
      </c>
      <c r="M1278" s="16">
        <f t="shared" si="40"/>
        <v>50</v>
      </c>
      <c r="N1278" s="16">
        <f t="shared" si="41"/>
        <v>0.5</v>
      </c>
    </row>
    <row r="1279" spans="1:14" x14ac:dyDescent="0.2">
      <c r="A1279" s="22">
        <v>42976</v>
      </c>
      <c r="B1279" s="7">
        <v>62</v>
      </c>
      <c r="C1279" s="8" t="s">
        <v>2410</v>
      </c>
      <c r="D1279" s="8" t="s">
        <v>1203</v>
      </c>
      <c r="E1279" s="8" t="s">
        <v>1259</v>
      </c>
      <c r="F1279" s="8" t="s">
        <v>12</v>
      </c>
      <c r="G1279" s="7" t="s">
        <v>2411</v>
      </c>
      <c r="H1279" s="8" t="s">
        <v>2417</v>
      </c>
      <c r="I1279" s="8" t="s">
        <v>2687</v>
      </c>
      <c r="J1279" s="8" t="s">
        <v>2413</v>
      </c>
      <c r="K1279" s="7" t="s">
        <v>2418</v>
      </c>
      <c r="L1279" s="8">
        <v>5000000</v>
      </c>
      <c r="M1279" s="16">
        <f t="shared" si="40"/>
        <v>50</v>
      </c>
      <c r="N1279" s="16">
        <f t="shared" si="41"/>
        <v>0.5</v>
      </c>
    </row>
    <row r="1280" spans="1:14" x14ac:dyDescent="0.2">
      <c r="A1280" s="22">
        <v>42976</v>
      </c>
      <c r="B1280" s="7">
        <v>104</v>
      </c>
      <c r="C1280" s="8" t="s">
        <v>16</v>
      </c>
      <c r="D1280" s="8" t="s">
        <v>16</v>
      </c>
      <c r="E1280" s="8" t="s">
        <v>16</v>
      </c>
      <c r="F1280" s="8" t="s">
        <v>14</v>
      </c>
      <c r="G1280" s="7" t="s">
        <v>134</v>
      </c>
      <c r="H1280" s="8" t="s">
        <v>2419</v>
      </c>
      <c r="I1280" s="8" t="s">
        <v>2680</v>
      </c>
      <c r="J1280" s="8" t="s">
        <v>136</v>
      </c>
      <c r="K1280" s="7" t="s">
        <v>2420</v>
      </c>
      <c r="L1280" s="8">
        <v>1000000</v>
      </c>
      <c r="M1280" s="16">
        <f t="shared" si="40"/>
        <v>10</v>
      </c>
      <c r="N1280" s="16">
        <f t="shared" si="41"/>
        <v>0.1</v>
      </c>
    </row>
    <row r="1281" spans="1:14" x14ac:dyDescent="0.2">
      <c r="A1281" s="22">
        <v>42976</v>
      </c>
      <c r="B1281" s="7">
        <v>104</v>
      </c>
      <c r="C1281" s="8" t="s">
        <v>16</v>
      </c>
      <c r="D1281" s="8" t="s">
        <v>16</v>
      </c>
      <c r="E1281" s="8" t="s">
        <v>16</v>
      </c>
      <c r="F1281" s="8" t="s">
        <v>14</v>
      </c>
      <c r="G1281" s="7" t="s">
        <v>134</v>
      </c>
      <c r="H1281" s="8" t="s">
        <v>2421</v>
      </c>
      <c r="I1281" s="8" t="s">
        <v>2680</v>
      </c>
      <c r="J1281" s="8" t="s">
        <v>136</v>
      </c>
      <c r="K1281" s="7" t="s">
        <v>2422</v>
      </c>
      <c r="L1281" s="8">
        <v>2000000</v>
      </c>
      <c r="M1281" s="16">
        <f t="shared" si="40"/>
        <v>20</v>
      </c>
      <c r="N1281" s="16">
        <f t="shared" si="41"/>
        <v>0.2</v>
      </c>
    </row>
    <row r="1282" spans="1:14" x14ac:dyDescent="0.2">
      <c r="A1282" s="22">
        <v>42976</v>
      </c>
      <c r="B1282" s="7">
        <v>104</v>
      </c>
      <c r="C1282" s="8" t="s">
        <v>16</v>
      </c>
      <c r="D1282" s="8" t="s">
        <v>16</v>
      </c>
      <c r="E1282" s="8" t="s">
        <v>16</v>
      </c>
      <c r="F1282" s="8" t="s">
        <v>14</v>
      </c>
      <c r="G1282" s="7" t="s">
        <v>134</v>
      </c>
      <c r="H1282" s="8" t="s">
        <v>2423</v>
      </c>
      <c r="I1282" s="8" t="s">
        <v>2680</v>
      </c>
      <c r="J1282" s="8" t="s">
        <v>136</v>
      </c>
      <c r="K1282" s="7" t="s">
        <v>2424</v>
      </c>
      <c r="L1282" s="8">
        <v>2000000</v>
      </c>
      <c r="M1282" s="16">
        <f t="shared" si="40"/>
        <v>20</v>
      </c>
      <c r="N1282" s="16">
        <f t="shared" si="41"/>
        <v>0.2</v>
      </c>
    </row>
    <row r="1283" spans="1:14" x14ac:dyDescent="0.2">
      <c r="A1283" s="22">
        <v>42976</v>
      </c>
      <c r="B1283" s="7">
        <v>104</v>
      </c>
      <c r="C1283" s="8" t="s">
        <v>16</v>
      </c>
      <c r="D1283" s="8" t="s">
        <v>16</v>
      </c>
      <c r="E1283" s="8" t="s">
        <v>16</v>
      </c>
      <c r="F1283" s="8" t="s">
        <v>14</v>
      </c>
      <c r="G1283" s="7" t="s">
        <v>134</v>
      </c>
      <c r="H1283" s="8" t="s">
        <v>2425</v>
      </c>
      <c r="I1283" s="8" t="s">
        <v>2680</v>
      </c>
      <c r="J1283" s="8" t="s">
        <v>136</v>
      </c>
      <c r="K1283" s="7" t="s">
        <v>2426</v>
      </c>
      <c r="L1283" s="8">
        <v>2000000</v>
      </c>
      <c r="M1283" s="16">
        <f t="shared" si="40"/>
        <v>20</v>
      </c>
      <c r="N1283" s="16">
        <f t="shared" si="41"/>
        <v>0.2</v>
      </c>
    </row>
    <row r="1284" spans="1:14" x14ac:dyDescent="0.2">
      <c r="A1284" s="22">
        <v>42976</v>
      </c>
      <c r="B1284" s="7">
        <v>104</v>
      </c>
      <c r="C1284" s="8" t="s">
        <v>16</v>
      </c>
      <c r="D1284" s="8" t="s">
        <v>16</v>
      </c>
      <c r="E1284" s="8" t="s">
        <v>16</v>
      </c>
      <c r="F1284" s="8" t="s">
        <v>14</v>
      </c>
      <c r="G1284" s="7" t="s">
        <v>134</v>
      </c>
      <c r="H1284" s="8" t="s">
        <v>2427</v>
      </c>
      <c r="I1284" s="8" t="s">
        <v>3237</v>
      </c>
      <c r="J1284" s="8" t="s">
        <v>136</v>
      </c>
      <c r="K1284" s="7" t="s">
        <v>2428</v>
      </c>
      <c r="L1284" s="8">
        <v>3000000</v>
      </c>
      <c r="M1284" s="16">
        <f t="shared" si="40"/>
        <v>30</v>
      </c>
      <c r="N1284" s="16">
        <f t="shared" si="41"/>
        <v>0.3</v>
      </c>
    </row>
    <row r="1285" spans="1:14" x14ac:dyDescent="0.2">
      <c r="A1285" s="22">
        <v>42976</v>
      </c>
      <c r="B1285" s="7">
        <v>118</v>
      </c>
      <c r="C1285" s="8" t="s">
        <v>2429</v>
      </c>
      <c r="D1285" s="8" t="s">
        <v>2430</v>
      </c>
      <c r="E1285" s="8" t="s">
        <v>1238</v>
      </c>
      <c r="F1285" s="8" t="s">
        <v>1236</v>
      </c>
      <c r="G1285" s="7" t="s">
        <v>447</v>
      </c>
      <c r="H1285" s="8" t="s">
        <v>2431</v>
      </c>
      <c r="I1285" s="8" t="s">
        <v>3231</v>
      </c>
      <c r="J1285" s="8" t="s">
        <v>449</v>
      </c>
      <c r="K1285" s="7" t="s">
        <v>2432</v>
      </c>
      <c r="L1285" s="8">
        <v>1500000</v>
      </c>
      <c r="M1285" s="16">
        <f t="shared" si="40"/>
        <v>15</v>
      </c>
      <c r="N1285" s="16">
        <f t="shared" si="41"/>
        <v>0.15</v>
      </c>
    </row>
    <row r="1286" spans="1:14" x14ac:dyDescent="0.2">
      <c r="A1286" s="22">
        <v>42976</v>
      </c>
      <c r="B1286" s="7">
        <v>119</v>
      </c>
      <c r="C1286" s="8" t="s">
        <v>2433</v>
      </c>
      <c r="D1286" s="8" t="s">
        <v>2430</v>
      </c>
      <c r="E1286" s="8" t="s">
        <v>1238</v>
      </c>
      <c r="F1286" s="8" t="s">
        <v>1236</v>
      </c>
      <c r="G1286" s="7" t="s">
        <v>447</v>
      </c>
      <c r="H1286" s="8" t="s">
        <v>2434</v>
      </c>
      <c r="I1286" s="8" t="s">
        <v>2686</v>
      </c>
      <c r="J1286" s="8" t="s">
        <v>449</v>
      </c>
      <c r="K1286" s="7" t="s">
        <v>2435</v>
      </c>
      <c r="L1286" s="8">
        <v>1500000</v>
      </c>
      <c r="M1286" s="16">
        <f t="shared" si="40"/>
        <v>15</v>
      </c>
      <c r="N1286" s="16">
        <f t="shared" si="41"/>
        <v>0.15</v>
      </c>
    </row>
    <row r="1287" spans="1:14" x14ac:dyDescent="0.2">
      <c r="A1287" s="22">
        <v>42976</v>
      </c>
      <c r="B1287" s="7">
        <v>142</v>
      </c>
      <c r="C1287" s="8" t="s">
        <v>2436</v>
      </c>
      <c r="D1287" s="8" t="s">
        <v>2430</v>
      </c>
      <c r="E1287" s="8" t="s">
        <v>1238</v>
      </c>
      <c r="F1287" s="8" t="s">
        <v>1236</v>
      </c>
      <c r="G1287" s="7" t="s">
        <v>447</v>
      </c>
      <c r="H1287" s="8" t="s">
        <v>3174</v>
      </c>
      <c r="I1287" s="8" t="s">
        <v>2686</v>
      </c>
      <c r="J1287" s="8" t="s">
        <v>449</v>
      </c>
      <c r="K1287" s="7" t="s">
        <v>2437</v>
      </c>
      <c r="L1287" s="8">
        <v>1500000</v>
      </c>
      <c r="M1287" s="16">
        <f t="shared" si="40"/>
        <v>15</v>
      </c>
      <c r="N1287" s="16">
        <f t="shared" si="41"/>
        <v>0.15</v>
      </c>
    </row>
    <row r="1288" spans="1:14" x14ac:dyDescent="0.2">
      <c r="A1288" s="22">
        <v>42976</v>
      </c>
      <c r="B1288" s="7">
        <v>143</v>
      </c>
      <c r="C1288" s="8" t="s">
        <v>2438</v>
      </c>
      <c r="D1288" s="8" t="s">
        <v>2430</v>
      </c>
      <c r="E1288" s="8" t="s">
        <v>1238</v>
      </c>
      <c r="F1288" s="8" t="s">
        <v>1236</v>
      </c>
      <c r="G1288" s="7" t="s">
        <v>447</v>
      </c>
      <c r="H1288" s="8" t="s">
        <v>3175</v>
      </c>
      <c r="I1288" s="8" t="s">
        <v>2686</v>
      </c>
      <c r="J1288" s="8" t="s">
        <v>449</v>
      </c>
      <c r="K1288" s="7" t="s">
        <v>2439</v>
      </c>
      <c r="L1288" s="8">
        <v>1500000</v>
      </c>
      <c r="M1288" s="16">
        <f t="shared" si="40"/>
        <v>15</v>
      </c>
      <c r="N1288" s="16">
        <f t="shared" si="41"/>
        <v>0.15</v>
      </c>
    </row>
    <row r="1289" spans="1:14" x14ac:dyDescent="0.2">
      <c r="A1289" s="22">
        <v>42976</v>
      </c>
      <c r="B1289" s="7">
        <v>144</v>
      </c>
      <c r="C1289" s="8" t="s">
        <v>2440</v>
      </c>
      <c r="D1289" s="8" t="s">
        <v>2430</v>
      </c>
      <c r="E1289" s="8" t="s">
        <v>1238</v>
      </c>
      <c r="F1289" s="8" t="s">
        <v>1236</v>
      </c>
      <c r="G1289" s="7" t="s">
        <v>447</v>
      </c>
      <c r="H1289" s="8" t="s">
        <v>2441</v>
      </c>
      <c r="I1289" s="8" t="s">
        <v>3231</v>
      </c>
      <c r="J1289" s="8" t="s">
        <v>449</v>
      </c>
      <c r="K1289" s="7" t="s">
        <v>2442</v>
      </c>
      <c r="L1289" s="8">
        <v>1500000</v>
      </c>
      <c r="M1289" s="16">
        <f t="shared" si="40"/>
        <v>15</v>
      </c>
      <c r="N1289" s="16">
        <f t="shared" si="41"/>
        <v>0.15</v>
      </c>
    </row>
    <row r="1290" spans="1:14" x14ac:dyDescent="0.2">
      <c r="A1290" s="22">
        <v>42976</v>
      </c>
      <c r="B1290" s="7">
        <v>145</v>
      </c>
      <c r="C1290" s="8" t="s">
        <v>1528</v>
      </c>
      <c r="D1290" s="8" t="s">
        <v>2430</v>
      </c>
      <c r="E1290" s="8" t="s">
        <v>1238</v>
      </c>
      <c r="F1290" s="8" t="s">
        <v>1236</v>
      </c>
      <c r="G1290" s="7" t="s">
        <v>447</v>
      </c>
      <c r="H1290" s="8" t="s">
        <v>2443</v>
      </c>
      <c r="I1290" s="8" t="s">
        <v>3231</v>
      </c>
      <c r="J1290" s="8" t="s">
        <v>449</v>
      </c>
      <c r="K1290" s="7" t="s">
        <v>2444</v>
      </c>
      <c r="L1290" s="8">
        <v>1500000</v>
      </c>
      <c r="M1290" s="16">
        <f t="shared" si="40"/>
        <v>15</v>
      </c>
      <c r="N1290" s="16">
        <f t="shared" si="41"/>
        <v>0.15</v>
      </c>
    </row>
    <row r="1291" spans="1:14" x14ac:dyDescent="0.2">
      <c r="A1291" s="22">
        <v>42976</v>
      </c>
      <c r="B1291" s="7">
        <v>153</v>
      </c>
      <c r="C1291" s="8" t="s">
        <v>1248</v>
      </c>
      <c r="D1291" s="8" t="s">
        <v>1528</v>
      </c>
      <c r="E1291" s="8" t="s">
        <v>1238</v>
      </c>
      <c r="F1291" s="8" t="s">
        <v>1236</v>
      </c>
      <c r="G1291" s="7" t="s">
        <v>447</v>
      </c>
      <c r="H1291" s="8" t="s">
        <v>2445</v>
      </c>
      <c r="I1291" s="8" t="s">
        <v>3231</v>
      </c>
      <c r="J1291" s="8" t="s">
        <v>449</v>
      </c>
      <c r="K1291" s="7" t="s">
        <v>2446</v>
      </c>
      <c r="L1291" s="8">
        <v>900000</v>
      </c>
      <c r="M1291" s="16">
        <f t="shared" si="40"/>
        <v>9</v>
      </c>
      <c r="N1291" s="16">
        <f t="shared" si="41"/>
        <v>0.09</v>
      </c>
    </row>
    <row r="1292" spans="1:14" x14ac:dyDescent="0.2">
      <c r="A1292" s="22">
        <v>42976</v>
      </c>
      <c r="B1292" s="7">
        <v>193</v>
      </c>
      <c r="C1292" s="8" t="s">
        <v>36</v>
      </c>
      <c r="D1292" s="8" t="s">
        <v>36</v>
      </c>
      <c r="E1292" s="8" t="s">
        <v>23</v>
      </c>
      <c r="F1292" s="8" t="s">
        <v>23</v>
      </c>
      <c r="G1292" s="7" t="s">
        <v>122</v>
      </c>
      <c r="H1292" s="8" t="s">
        <v>3176</v>
      </c>
      <c r="I1292" s="8" t="s">
        <v>2682</v>
      </c>
      <c r="J1292" s="8" t="s">
        <v>123</v>
      </c>
      <c r="K1292" s="7" t="s">
        <v>2447</v>
      </c>
      <c r="L1292" s="8">
        <v>7000000</v>
      </c>
      <c r="M1292" s="16">
        <f t="shared" si="40"/>
        <v>70</v>
      </c>
      <c r="N1292" s="16">
        <f t="shared" si="41"/>
        <v>0.7</v>
      </c>
    </row>
    <row r="1293" spans="1:14" x14ac:dyDescent="0.2">
      <c r="A1293" s="22">
        <v>42976</v>
      </c>
      <c r="B1293" s="7">
        <v>193</v>
      </c>
      <c r="C1293" s="8" t="s">
        <v>36</v>
      </c>
      <c r="D1293" s="8" t="s">
        <v>36</v>
      </c>
      <c r="E1293" s="8" t="s">
        <v>23</v>
      </c>
      <c r="F1293" s="8" t="s">
        <v>23</v>
      </c>
      <c r="G1293" s="7" t="s">
        <v>122</v>
      </c>
      <c r="H1293" s="8" t="s">
        <v>3177</v>
      </c>
      <c r="I1293" s="8" t="s">
        <v>3264</v>
      </c>
      <c r="J1293" s="8" t="s">
        <v>123</v>
      </c>
      <c r="K1293" s="7" t="s">
        <v>2448</v>
      </c>
      <c r="L1293" s="8">
        <v>7000000</v>
      </c>
      <c r="M1293" s="16">
        <f t="shared" si="40"/>
        <v>70</v>
      </c>
      <c r="N1293" s="16">
        <f t="shared" si="41"/>
        <v>0.7</v>
      </c>
    </row>
    <row r="1294" spans="1:14" x14ac:dyDescent="0.2">
      <c r="A1294" s="22">
        <v>42976</v>
      </c>
      <c r="B1294" s="7">
        <v>193</v>
      </c>
      <c r="C1294" s="8" t="s">
        <v>36</v>
      </c>
      <c r="D1294" s="8" t="s">
        <v>36</v>
      </c>
      <c r="E1294" s="8" t="s">
        <v>23</v>
      </c>
      <c r="F1294" s="8" t="s">
        <v>23</v>
      </c>
      <c r="G1294" s="7" t="s">
        <v>122</v>
      </c>
      <c r="H1294" s="8" t="s">
        <v>2449</v>
      </c>
      <c r="I1294" s="8" t="s">
        <v>2682</v>
      </c>
      <c r="J1294" s="8" t="s">
        <v>123</v>
      </c>
      <c r="K1294" s="7" t="s">
        <v>2450</v>
      </c>
      <c r="L1294" s="8">
        <v>8000000</v>
      </c>
      <c r="M1294" s="16">
        <f t="shared" si="40"/>
        <v>80</v>
      </c>
      <c r="N1294" s="16">
        <f t="shared" si="41"/>
        <v>0.8</v>
      </c>
    </row>
    <row r="1295" spans="1:14" x14ac:dyDescent="0.2">
      <c r="A1295" s="22">
        <v>42976</v>
      </c>
      <c r="B1295" s="7">
        <v>193</v>
      </c>
      <c r="C1295" s="8" t="s">
        <v>36</v>
      </c>
      <c r="D1295" s="8" t="s">
        <v>36</v>
      </c>
      <c r="E1295" s="8" t="s">
        <v>23</v>
      </c>
      <c r="F1295" s="8" t="s">
        <v>23</v>
      </c>
      <c r="G1295" s="7" t="s">
        <v>122</v>
      </c>
      <c r="H1295" s="8" t="s">
        <v>2705</v>
      </c>
      <c r="I1295" s="8" t="s">
        <v>2682</v>
      </c>
      <c r="J1295" s="8" t="s">
        <v>123</v>
      </c>
      <c r="K1295" s="7" t="s">
        <v>2451</v>
      </c>
      <c r="L1295" s="8">
        <v>8000000</v>
      </c>
      <c r="M1295" s="16">
        <f t="shared" si="40"/>
        <v>80</v>
      </c>
      <c r="N1295" s="16">
        <f t="shared" si="41"/>
        <v>0.8</v>
      </c>
    </row>
    <row r="1296" spans="1:14" x14ac:dyDescent="0.2">
      <c r="A1296" s="22">
        <v>42976</v>
      </c>
      <c r="B1296" s="7">
        <v>193</v>
      </c>
      <c r="C1296" s="8" t="s">
        <v>36</v>
      </c>
      <c r="D1296" s="8" t="s">
        <v>36</v>
      </c>
      <c r="E1296" s="8" t="s">
        <v>23</v>
      </c>
      <c r="F1296" s="8" t="s">
        <v>23</v>
      </c>
      <c r="G1296" s="7" t="s">
        <v>122</v>
      </c>
      <c r="H1296" s="8" t="s">
        <v>3178</v>
      </c>
      <c r="I1296" s="8" t="s">
        <v>2682</v>
      </c>
      <c r="J1296" s="8" t="s">
        <v>123</v>
      </c>
      <c r="K1296" s="7" t="s">
        <v>2452</v>
      </c>
      <c r="L1296" s="8">
        <v>8500000</v>
      </c>
      <c r="M1296" s="16">
        <f t="shared" si="40"/>
        <v>85</v>
      </c>
      <c r="N1296" s="16">
        <f t="shared" si="41"/>
        <v>0.85</v>
      </c>
    </row>
    <row r="1297" spans="1:14" x14ac:dyDescent="0.2">
      <c r="A1297" s="22">
        <v>42976</v>
      </c>
      <c r="B1297" s="7">
        <v>193</v>
      </c>
      <c r="C1297" s="8" t="s">
        <v>36</v>
      </c>
      <c r="D1297" s="8" t="s">
        <v>36</v>
      </c>
      <c r="E1297" s="8" t="s">
        <v>23</v>
      </c>
      <c r="F1297" s="8" t="s">
        <v>23</v>
      </c>
      <c r="G1297" s="7" t="s">
        <v>122</v>
      </c>
      <c r="H1297" s="8" t="s">
        <v>3179</v>
      </c>
      <c r="I1297" s="8" t="s">
        <v>2682</v>
      </c>
      <c r="J1297" s="8" t="s">
        <v>123</v>
      </c>
      <c r="K1297" s="7" t="s">
        <v>2453</v>
      </c>
      <c r="L1297" s="8">
        <v>8500000</v>
      </c>
      <c r="M1297" s="16">
        <f t="shared" si="40"/>
        <v>85</v>
      </c>
      <c r="N1297" s="16">
        <f t="shared" si="41"/>
        <v>0.85</v>
      </c>
    </row>
    <row r="1298" spans="1:14" x14ac:dyDescent="0.2">
      <c r="A1298" s="22">
        <v>42976</v>
      </c>
      <c r="B1298" s="7">
        <v>193</v>
      </c>
      <c r="C1298" s="8" t="s">
        <v>36</v>
      </c>
      <c r="D1298" s="8" t="s">
        <v>36</v>
      </c>
      <c r="E1298" s="8" t="s">
        <v>23</v>
      </c>
      <c r="F1298" s="8" t="s">
        <v>23</v>
      </c>
      <c r="G1298" s="7" t="s">
        <v>122</v>
      </c>
      <c r="H1298" s="8" t="s">
        <v>3180</v>
      </c>
      <c r="I1298" s="8" t="s">
        <v>2682</v>
      </c>
      <c r="J1298" s="8" t="s">
        <v>123</v>
      </c>
      <c r="K1298" s="7" t="s">
        <v>2454</v>
      </c>
      <c r="L1298" s="8">
        <v>8500000</v>
      </c>
      <c r="M1298" s="16">
        <f t="shared" si="40"/>
        <v>85</v>
      </c>
      <c r="N1298" s="16">
        <f t="shared" si="41"/>
        <v>0.85</v>
      </c>
    </row>
    <row r="1299" spans="1:14" x14ac:dyDescent="0.2">
      <c r="A1299" s="22">
        <v>42976</v>
      </c>
      <c r="B1299" s="7">
        <v>193</v>
      </c>
      <c r="C1299" s="8" t="s">
        <v>36</v>
      </c>
      <c r="D1299" s="8" t="s">
        <v>36</v>
      </c>
      <c r="E1299" s="8" t="s">
        <v>23</v>
      </c>
      <c r="F1299" s="8" t="s">
        <v>23</v>
      </c>
      <c r="G1299" s="7" t="s">
        <v>122</v>
      </c>
      <c r="H1299" s="8" t="s">
        <v>3181</v>
      </c>
      <c r="I1299" s="8" t="s">
        <v>2682</v>
      </c>
      <c r="J1299" s="8" t="s">
        <v>123</v>
      </c>
      <c r="K1299" s="7" t="s">
        <v>2455</v>
      </c>
      <c r="L1299" s="8">
        <v>7000000</v>
      </c>
      <c r="M1299" s="16">
        <f t="shared" si="40"/>
        <v>70</v>
      </c>
      <c r="N1299" s="16">
        <f t="shared" si="41"/>
        <v>0.7</v>
      </c>
    </row>
    <row r="1300" spans="1:14" x14ac:dyDescent="0.2">
      <c r="A1300" s="22">
        <v>42976</v>
      </c>
      <c r="B1300" s="7">
        <v>193</v>
      </c>
      <c r="C1300" s="8" t="s">
        <v>36</v>
      </c>
      <c r="D1300" s="8" t="s">
        <v>36</v>
      </c>
      <c r="E1300" s="8" t="s">
        <v>23</v>
      </c>
      <c r="F1300" s="8" t="s">
        <v>23</v>
      </c>
      <c r="G1300" s="7" t="s">
        <v>122</v>
      </c>
      <c r="H1300" s="8" t="s">
        <v>2456</v>
      </c>
      <c r="I1300" s="8" t="s">
        <v>2682</v>
      </c>
      <c r="J1300" s="8" t="s">
        <v>123</v>
      </c>
      <c r="K1300" s="7" t="s">
        <v>2457</v>
      </c>
      <c r="L1300" s="8">
        <v>8500000</v>
      </c>
      <c r="M1300" s="16">
        <f t="shared" si="40"/>
        <v>85</v>
      </c>
      <c r="N1300" s="16">
        <f t="shared" si="41"/>
        <v>0.85</v>
      </c>
    </row>
    <row r="1301" spans="1:14" x14ac:dyDescent="0.2">
      <c r="A1301" s="22">
        <v>42976</v>
      </c>
      <c r="B1301" s="7">
        <v>193</v>
      </c>
      <c r="C1301" s="8" t="s">
        <v>36</v>
      </c>
      <c r="D1301" s="8" t="s">
        <v>36</v>
      </c>
      <c r="E1301" s="8" t="s">
        <v>23</v>
      </c>
      <c r="F1301" s="8" t="s">
        <v>23</v>
      </c>
      <c r="G1301" s="7" t="s">
        <v>122</v>
      </c>
      <c r="H1301" s="8" t="s">
        <v>2458</v>
      </c>
      <c r="I1301" s="8" t="s">
        <v>2682</v>
      </c>
      <c r="J1301" s="8" t="s">
        <v>123</v>
      </c>
      <c r="K1301" s="7" t="s">
        <v>2459</v>
      </c>
      <c r="L1301" s="8">
        <v>9000000</v>
      </c>
      <c r="M1301" s="16">
        <f t="shared" si="40"/>
        <v>90</v>
      </c>
      <c r="N1301" s="16">
        <f t="shared" si="41"/>
        <v>0.9</v>
      </c>
    </row>
    <row r="1302" spans="1:14" x14ac:dyDescent="0.2">
      <c r="A1302" s="22">
        <v>42976</v>
      </c>
      <c r="B1302" s="7">
        <v>196</v>
      </c>
      <c r="C1302" s="8" t="s">
        <v>1233</v>
      </c>
      <c r="D1302" s="8" t="s">
        <v>1252</v>
      </c>
      <c r="E1302" s="8" t="s">
        <v>1250</v>
      </c>
      <c r="F1302" s="8" t="s">
        <v>23</v>
      </c>
      <c r="G1302" s="7" t="s">
        <v>90</v>
      </c>
      <c r="H1302" s="8" t="s">
        <v>2460</v>
      </c>
      <c r="I1302" s="8" t="s">
        <v>3234</v>
      </c>
      <c r="J1302" s="8" t="s">
        <v>92</v>
      </c>
      <c r="K1302" s="7" t="s">
        <v>2461</v>
      </c>
      <c r="L1302" s="8">
        <v>20000000</v>
      </c>
      <c r="M1302" s="16">
        <f t="shared" si="40"/>
        <v>200</v>
      </c>
      <c r="N1302" s="16">
        <f t="shared" si="41"/>
        <v>2</v>
      </c>
    </row>
    <row r="1303" spans="1:14" x14ac:dyDescent="0.2">
      <c r="A1303" s="22">
        <v>42977</v>
      </c>
      <c r="B1303" s="7">
        <v>103</v>
      </c>
      <c r="C1303" s="8" t="s">
        <v>2001</v>
      </c>
      <c r="D1303" s="8" t="s">
        <v>16</v>
      </c>
      <c r="E1303" s="8" t="s">
        <v>16</v>
      </c>
      <c r="F1303" s="8" t="s">
        <v>14</v>
      </c>
      <c r="G1303" s="7" t="s">
        <v>447</v>
      </c>
      <c r="H1303" s="8" t="s">
        <v>2462</v>
      </c>
      <c r="I1303" s="8" t="s">
        <v>2686</v>
      </c>
      <c r="J1303" s="8" t="s">
        <v>449</v>
      </c>
      <c r="K1303" s="7" t="s">
        <v>2463</v>
      </c>
      <c r="L1303" s="8">
        <v>1500000</v>
      </c>
      <c r="M1303" s="16">
        <f t="shared" si="40"/>
        <v>15</v>
      </c>
      <c r="N1303" s="16">
        <f t="shared" si="41"/>
        <v>0.15</v>
      </c>
    </row>
    <row r="1304" spans="1:14" x14ac:dyDescent="0.2">
      <c r="A1304" s="22">
        <v>42978</v>
      </c>
      <c r="B1304" s="7">
        <v>18</v>
      </c>
      <c r="C1304" s="8" t="s">
        <v>1168</v>
      </c>
      <c r="D1304" s="8" t="s">
        <v>1171</v>
      </c>
      <c r="E1304" s="8" t="s">
        <v>1171</v>
      </c>
      <c r="F1304" s="8" t="s">
        <v>12</v>
      </c>
      <c r="G1304" s="7" t="s">
        <v>2464</v>
      </c>
      <c r="H1304" s="8" t="s">
        <v>2465</v>
      </c>
      <c r="I1304" s="8" t="s">
        <v>3264</v>
      </c>
      <c r="J1304" s="8" t="s">
        <v>2466</v>
      </c>
      <c r="K1304" s="7" t="s">
        <v>2467</v>
      </c>
      <c r="L1304" s="8">
        <v>2400000</v>
      </c>
      <c r="M1304" s="16">
        <f t="shared" si="40"/>
        <v>24</v>
      </c>
      <c r="N1304" s="16">
        <f t="shared" si="41"/>
        <v>0.24</v>
      </c>
    </row>
    <row r="1305" spans="1:14" x14ac:dyDescent="0.2">
      <c r="A1305" s="22">
        <v>42978</v>
      </c>
      <c r="B1305" s="7">
        <v>18</v>
      </c>
      <c r="C1305" s="8" t="s">
        <v>1168</v>
      </c>
      <c r="D1305" s="8" t="s">
        <v>1171</v>
      </c>
      <c r="E1305" s="8" t="s">
        <v>1171</v>
      </c>
      <c r="F1305" s="8" t="s">
        <v>12</v>
      </c>
      <c r="G1305" s="7" t="s">
        <v>2464</v>
      </c>
      <c r="H1305" s="8" t="s">
        <v>2468</v>
      </c>
      <c r="I1305" s="8" t="s">
        <v>2686</v>
      </c>
      <c r="J1305" s="8" t="s">
        <v>2466</v>
      </c>
      <c r="K1305" s="7" t="s">
        <v>2469</v>
      </c>
      <c r="L1305" s="8">
        <v>750000</v>
      </c>
      <c r="M1305" s="16">
        <f t="shared" si="40"/>
        <v>7.5</v>
      </c>
      <c r="N1305" s="16">
        <f t="shared" si="41"/>
        <v>7.4999999999999997E-2</v>
      </c>
    </row>
    <row r="1306" spans="1:14" x14ac:dyDescent="0.2">
      <c r="A1306" s="22">
        <v>42978</v>
      </c>
      <c r="B1306" s="7">
        <v>18</v>
      </c>
      <c r="C1306" s="8" t="s">
        <v>1168</v>
      </c>
      <c r="D1306" s="8" t="s">
        <v>1171</v>
      </c>
      <c r="E1306" s="8" t="s">
        <v>1171</v>
      </c>
      <c r="F1306" s="8" t="s">
        <v>12</v>
      </c>
      <c r="G1306" s="7" t="s">
        <v>2464</v>
      </c>
      <c r="H1306" s="8" t="s">
        <v>2470</v>
      </c>
      <c r="I1306" s="8" t="s">
        <v>2686</v>
      </c>
      <c r="J1306" s="8" t="s">
        <v>2466</v>
      </c>
      <c r="K1306" s="7" t="s">
        <v>2471</v>
      </c>
      <c r="L1306" s="8">
        <v>750000</v>
      </c>
      <c r="M1306" s="16">
        <f t="shared" si="40"/>
        <v>7.5</v>
      </c>
      <c r="N1306" s="16">
        <f t="shared" si="41"/>
        <v>7.4999999999999997E-2</v>
      </c>
    </row>
    <row r="1307" spans="1:14" x14ac:dyDescent="0.2">
      <c r="A1307" s="22">
        <v>42978</v>
      </c>
      <c r="B1307" s="7">
        <v>18</v>
      </c>
      <c r="C1307" s="8" t="s">
        <v>1168</v>
      </c>
      <c r="D1307" s="8" t="s">
        <v>1171</v>
      </c>
      <c r="E1307" s="8" t="s">
        <v>1171</v>
      </c>
      <c r="F1307" s="8" t="s">
        <v>12</v>
      </c>
      <c r="G1307" s="7" t="s">
        <v>2464</v>
      </c>
      <c r="H1307" s="8" t="s">
        <v>2472</v>
      </c>
      <c r="I1307" s="8" t="s">
        <v>2686</v>
      </c>
      <c r="J1307" s="8" t="s">
        <v>2466</v>
      </c>
      <c r="K1307" s="7" t="s">
        <v>2473</v>
      </c>
      <c r="L1307" s="8">
        <v>750000</v>
      </c>
      <c r="M1307" s="16">
        <f t="shared" si="40"/>
        <v>7.5</v>
      </c>
      <c r="N1307" s="16">
        <f t="shared" si="41"/>
        <v>7.4999999999999997E-2</v>
      </c>
    </row>
    <row r="1308" spans="1:14" x14ac:dyDescent="0.2">
      <c r="A1308" s="22">
        <v>42978</v>
      </c>
      <c r="B1308" s="7">
        <v>19</v>
      </c>
      <c r="C1308" s="8" t="s">
        <v>1169</v>
      </c>
      <c r="D1308" s="8" t="s">
        <v>1171</v>
      </c>
      <c r="E1308" s="8" t="s">
        <v>1171</v>
      </c>
      <c r="F1308" s="8" t="s">
        <v>12</v>
      </c>
      <c r="G1308" s="7" t="s">
        <v>2464</v>
      </c>
      <c r="H1308" s="8" t="s">
        <v>2474</v>
      </c>
      <c r="I1308" s="8" t="s">
        <v>2686</v>
      </c>
      <c r="J1308" s="8" t="s">
        <v>2466</v>
      </c>
      <c r="K1308" s="7" t="s">
        <v>2475</v>
      </c>
      <c r="L1308" s="8">
        <v>750000</v>
      </c>
      <c r="M1308" s="16">
        <f t="shared" si="40"/>
        <v>7.5</v>
      </c>
      <c r="N1308" s="16">
        <f t="shared" si="41"/>
        <v>7.4999999999999997E-2</v>
      </c>
    </row>
    <row r="1309" spans="1:14" x14ac:dyDescent="0.2">
      <c r="A1309" s="22">
        <v>42978</v>
      </c>
      <c r="B1309" s="7">
        <v>19</v>
      </c>
      <c r="C1309" s="8" t="s">
        <v>1169</v>
      </c>
      <c r="D1309" s="8" t="s">
        <v>1171</v>
      </c>
      <c r="E1309" s="8" t="s">
        <v>1171</v>
      </c>
      <c r="F1309" s="8" t="s">
        <v>12</v>
      </c>
      <c r="G1309" s="7" t="s">
        <v>2464</v>
      </c>
      <c r="H1309" s="8" t="s">
        <v>2476</v>
      </c>
      <c r="I1309" s="8" t="s">
        <v>2683</v>
      </c>
      <c r="J1309" s="8" t="s">
        <v>2466</v>
      </c>
      <c r="K1309" s="7" t="s">
        <v>2477</v>
      </c>
      <c r="L1309" s="8">
        <v>1500000</v>
      </c>
      <c r="M1309" s="16">
        <f t="shared" si="40"/>
        <v>15</v>
      </c>
      <c r="N1309" s="16">
        <f t="shared" si="41"/>
        <v>0.15</v>
      </c>
    </row>
    <row r="1310" spans="1:14" x14ac:dyDescent="0.2">
      <c r="A1310" s="22">
        <v>42978</v>
      </c>
      <c r="B1310" s="7">
        <v>19</v>
      </c>
      <c r="C1310" s="8" t="s">
        <v>1169</v>
      </c>
      <c r="D1310" s="8" t="s">
        <v>1171</v>
      </c>
      <c r="E1310" s="8" t="s">
        <v>1171</v>
      </c>
      <c r="F1310" s="8" t="s">
        <v>12</v>
      </c>
      <c r="G1310" s="7" t="s">
        <v>2464</v>
      </c>
      <c r="H1310" s="8" t="s">
        <v>2478</v>
      </c>
      <c r="I1310" s="8" t="s">
        <v>2682</v>
      </c>
      <c r="J1310" s="8" t="s">
        <v>2466</v>
      </c>
      <c r="K1310" s="7" t="s">
        <v>2479</v>
      </c>
      <c r="L1310" s="8">
        <v>2500000</v>
      </c>
      <c r="M1310" s="16">
        <f t="shared" si="40"/>
        <v>25</v>
      </c>
      <c r="N1310" s="16">
        <f t="shared" si="41"/>
        <v>0.25</v>
      </c>
    </row>
    <row r="1311" spans="1:14" x14ac:dyDescent="0.2">
      <c r="A1311" s="22">
        <v>42978</v>
      </c>
      <c r="B1311" s="7">
        <v>19</v>
      </c>
      <c r="C1311" s="8" t="s">
        <v>1169</v>
      </c>
      <c r="D1311" s="8" t="s">
        <v>1171</v>
      </c>
      <c r="E1311" s="8" t="s">
        <v>1171</v>
      </c>
      <c r="F1311" s="8" t="s">
        <v>12</v>
      </c>
      <c r="G1311" s="7" t="s">
        <v>2464</v>
      </c>
      <c r="H1311" s="8" t="s">
        <v>2480</v>
      </c>
      <c r="I1311" s="8" t="s">
        <v>2682</v>
      </c>
      <c r="J1311" s="8" t="s">
        <v>2466</v>
      </c>
      <c r="K1311" s="7" t="s">
        <v>2481</v>
      </c>
      <c r="L1311" s="8">
        <v>2000000</v>
      </c>
      <c r="M1311" s="16">
        <f t="shared" si="40"/>
        <v>20</v>
      </c>
      <c r="N1311" s="16">
        <f t="shared" si="41"/>
        <v>0.2</v>
      </c>
    </row>
    <row r="1312" spans="1:14" x14ac:dyDescent="0.2">
      <c r="A1312" s="22">
        <v>42978</v>
      </c>
      <c r="B1312" s="7">
        <v>19</v>
      </c>
      <c r="C1312" s="8" t="s">
        <v>1169</v>
      </c>
      <c r="D1312" s="8" t="s">
        <v>1171</v>
      </c>
      <c r="E1312" s="8" t="s">
        <v>1171</v>
      </c>
      <c r="F1312" s="8" t="s">
        <v>12</v>
      </c>
      <c r="G1312" s="7" t="s">
        <v>2464</v>
      </c>
      <c r="H1312" s="8" t="s">
        <v>2482</v>
      </c>
      <c r="I1312" s="8" t="s">
        <v>2682</v>
      </c>
      <c r="J1312" s="8" t="s">
        <v>2466</v>
      </c>
      <c r="K1312" s="7" t="s">
        <v>2483</v>
      </c>
      <c r="L1312" s="8">
        <v>1700000</v>
      </c>
      <c r="M1312" s="16">
        <f t="shared" si="40"/>
        <v>17</v>
      </c>
      <c r="N1312" s="16">
        <f t="shared" si="41"/>
        <v>0.17</v>
      </c>
    </row>
    <row r="1313" spans="1:14" x14ac:dyDescent="0.2">
      <c r="A1313" s="22">
        <v>42978</v>
      </c>
      <c r="B1313" s="7">
        <v>19</v>
      </c>
      <c r="C1313" s="8" t="s">
        <v>1169</v>
      </c>
      <c r="D1313" s="8" t="s">
        <v>1171</v>
      </c>
      <c r="E1313" s="8" t="s">
        <v>1171</v>
      </c>
      <c r="F1313" s="8" t="s">
        <v>12</v>
      </c>
      <c r="G1313" s="7" t="s">
        <v>2464</v>
      </c>
      <c r="H1313" s="8" t="s">
        <v>3182</v>
      </c>
      <c r="I1313" s="8" t="s">
        <v>2682</v>
      </c>
      <c r="J1313" s="8" t="s">
        <v>2466</v>
      </c>
      <c r="K1313" s="7" t="s">
        <v>2484</v>
      </c>
      <c r="L1313" s="8">
        <v>1600000</v>
      </c>
      <c r="M1313" s="16">
        <f t="shared" si="40"/>
        <v>16</v>
      </c>
      <c r="N1313" s="16">
        <f t="shared" si="41"/>
        <v>0.16</v>
      </c>
    </row>
    <row r="1314" spans="1:14" x14ac:dyDescent="0.2">
      <c r="A1314" s="22">
        <v>42978</v>
      </c>
      <c r="B1314" s="7">
        <v>19</v>
      </c>
      <c r="C1314" s="8" t="s">
        <v>1169</v>
      </c>
      <c r="D1314" s="8" t="s">
        <v>1171</v>
      </c>
      <c r="E1314" s="8" t="s">
        <v>1171</v>
      </c>
      <c r="F1314" s="8" t="s">
        <v>12</v>
      </c>
      <c r="G1314" s="7" t="s">
        <v>2464</v>
      </c>
      <c r="H1314" s="8" t="s">
        <v>2485</v>
      </c>
      <c r="I1314" s="8" t="s">
        <v>3231</v>
      </c>
      <c r="J1314" s="8" t="s">
        <v>2466</v>
      </c>
      <c r="K1314" s="7" t="s">
        <v>2486</v>
      </c>
      <c r="L1314" s="8">
        <v>2000000</v>
      </c>
      <c r="M1314" s="16">
        <f t="shared" si="40"/>
        <v>20</v>
      </c>
      <c r="N1314" s="16">
        <f t="shared" si="41"/>
        <v>0.2</v>
      </c>
    </row>
    <row r="1315" spans="1:14" x14ac:dyDescent="0.2">
      <c r="A1315" s="22">
        <v>42978</v>
      </c>
      <c r="B1315" s="7">
        <v>19</v>
      </c>
      <c r="C1315" s="8" t="s">
        <v>1169</v>
      </c>
      <c r="D1315" s="8" t="s">
        <v>1171</v>
      </c>
      <c r="E1315" s="8" t="s">
        <v>1171</v>
      </c>
      <c r="F1315" s="8" t="s">
        <v>12</v>
      </c>
      <c r="G1315" s="7" t="s">
        <v>2464</v>
      </c>
      <c r="H1315" s="8" t="s">
        <v>2487</v>
      </c>
      <c r="I1315" s="8" t="s">
        <v>2682</v>
      </c>
      <c r="J1315" s="8" t="s">
        <v>2466</v>
      </c>
      <c r="K1315" s="7" t="s">
        <v>2488</v>
      </c>
      <c r="L1315" s="8">
        <v>1400000</v>
      </c>
      <c r="M1315" s="16">
        <f t="shared" si="40"/>
        <v>14</v>
      </c>
      <c r="N1315" s="16">
        <f t="shared" si="41"/>
        <v>0.14000000000000001</v>
      </c>
    </row>
    <row r="1316" spans="1:14" x14ac:dyDescent="0.2">
      <c r="A1316" s="22">
        <v>42978</v>
      </c>
      <c r="B1316" s="7">
        <v>19</v>
      </c>
      <c r="C1316" s="8" t="s">
        <v>1169</v>
      </c>
      <c r="D1316" s="8" t="s">
        <v>1171</v>
      </c>
      <c r="E1316" s="8" t="s">
        <v>1171</v>
      </c>
      <c r="F1316" s="8" t="s">
        <v>12</v>
      </c>
      <c r="G1316" s="7" t="s">
        <v>2464</v>
      </c>
      <c r="H1316" s="8" t="s">
        <v>2489</v>
      </c>
      <c r="I1316" s="8" t="s">
        <v>2682</v>
      </c>
      <c r="J1316" s="8" t="s">
        <v>2466</v>
      </c>
      <c r="K1316" s="7" t="s">
        <v>2490</v>
      </c>
      <c r="L1316" s="8">
        <v>2000000</v>
      </c>
      <c r="M1316" s="16">
        <f t="shared" si="40"/>
        <v>20</v>
      </c>
      <c r="N1316" s="16">
        <f t="shared" si="41"/>
        <v>0.2</v>
      </c>
    </row>
    <row r="1317" spans="1:14" x14ac:dyDescent="0.2">
      <c r="A1317" s="22">
        <v>42978</v>
      </c>
      <c r="B1317" s="7">
        <v>20</v>
      </c>
      <c r="C1317" s="8" t="s">
        <v>1170</v>
      </c>
      <c r="D1317" s="8" t="s">
        <v>1171</v>
      </c>
      <c r="E1317" s="8" t="s">
        <v>1171</v>
      </c>
      <c r="F1317" s="8" t="s">
        <v>12</v>
      </c>
      <c r="G1317" s="7" t="s">
        <v>2464</v>
      </c>
      <c r="H1317" s="8" t="s">
        <v>2491</v>
      </c>
      <c r="I1317" s="8" t="s">
        <v>3264</v>
      </c>
      <c r="J1317" s="8" t="s">
        <v>2466</v>
      </c>
      <c r="K1317" s="7" t="s">
        <v>2492</v>
      </c>
      <c r="L1317" s="8">
        <v>2750000</v>
      </c>
      <c r="M1317" s="16">
        <f t="shared" si="40"/>
        <v>27.5</v>
      </c>
      <c r="N1317" s="16">
        <f t="shared" si="41"/>
        <v>0.27500000000000002</v>
      </c>
    </row>
    <row r="1318" spans="1:14" x14ac:dyDescent="0.2">
      <c r="A1318" s="22">
        <v>42978</v>
      </c>
      <c r="B1318" s="7">
        <v>20</v>
      </c>
      <c r="C1318" s="8" t="s">
        <v>1170</v>
      </c>
      <c r="D1318" s="8" t="s">
        <v>1171</v>
      </c>
      <c r="E1318" s="8" t="s">
        <v>1171</v>
      </c>
      <c r="F1318" s="8" t="s">
        <v>12</v>
      </c>
      <c r="G1318" s="7" t="s">
        <v>2464</v>
      </c>
      <c r="H1318" s="8" t="s">
        <v>2493</v>
      </c>
      <c r="I1318" s="8" t="s">
        <v>3264</v>
      </c>
      <c r="J1318" s="8" t="s">
        <v>2466</v>
      </c>
      <c r="K1318" s="7" t="s">
        <v>2494</v>
      </c>
      <c r="L1318" s="8">
        <v>2800000</v>
      </c>
      <c r="M1318" s="16">
        <f t="shared" si="40"/>
        <v>28</v>
      </c>
      <c r="N1318" s="16">
        <f t="shared" si="41"/>
        <v>0.28000000000000003</v>
      </c>
    </row>
    <row r="1319" spans="1:14" x14ac:dyDescent="0.2">
      <c r="A1319" s="22">
        <v>42978</v>
      </c>
      <c r="B1319" s="7">
        <v>20</v>
      </c>
      <c r="C1319" s="8" t="s">
        <v>1170</v>
      </c>
      <c r="D1319" s="8" t="s">
        <v>1171</v>
      </c>
      <c r="E1319" s="8" t="s">
        <v>1171</v>
      </c>
      <c r="F1319" s="8" t="s">
        <v>12</v>
      </c>
      <c r="G1319" s="7" t="s">
        <v>2464</v>
      </c>
      <c r="H1319" s="8" t="s">
        <v>2495</v>
      </c>
      <c r="I1319" s="8" t="s">
        <v>2682</v>
      </c>
      <c r="J1319" s="8" t="s">
        <v>2466</v>
      </c>
      <c r="K1319" s="7" t="s">
        <v>2496</v>
      </c>
      <c r="L1319" s="8">
        <v>4650000</v>
      </c>
      <c r="M1319" s="16">
        <f t="shared" si="40"/>
        <v>46.5</v>
      </c>
      <c r="N1319" s="16">
        <f t="shared" si="41"/>
        <v>0.46500000000000002</v>
      </c>
    </row>
    <row r="1320" spans="1:14" x14ac:dyDescent="0.2">
      <c r="A1320" s="22">
        <v>42978</v>
      </c>
      <c r="B1320" s="7">
        <v>20</v>
      </c>
      <c r="C1320" s="8" t="s">
        <v>1170</v>
      </c>
      <c r="D1320" s="8" t="s">
        <v>1171</v>
      </c>
      <c r="E1320" s="8" t="s">
        <v>1171</v>
      </c>
      <c r="F1320" s="8" t="s">
        <v>12</v>
      </c>
      <c r="G1320" s="7" t="s">
        <v>2464</v>
      </c>
      <c r="H1320" s="8" t="s">
        <v>2497</v>
      </c>
      <c r="I1320" s="8" t="s">
        <v>2682</v>
      </c>
      <c r="J1320" s="8" t="s">
        <v>2466</v>
      </c>
      <c r="K1320" s="7" t="s">
        <v>2498</v>
      </c>
      <c r="L1320" s="8">
        <v>3800000</v>
      </c>
      <c r="M1320" s="16">
        <f t="shared" si="40"/>
        <v>38</v>
      </c>
      <c r="N1320" s="16">
        <f t="shared" si="41"/>
        <v>0.38</v>
      </c>
    </row>
    <row r="1321" spans="1:14" x14ac:dyDescent="0.2">
      <c r="A1321" s="22">
        <v>42978</v>
      </c>
      <c r="B1321" s="7">
        <v>20</v>
      </c>
      <c r="C1321" s="8" t="s">
        <v>1170</v>
      </c>
      <c r="D1321" s="8" t="s">
        <v>1171</v>
      </c>
      <c r="E1321" s="8" t="s">
        <v>1171</v>
      </c>
      <c r="F1321" s="8" t="s">
        <v>12</v>
      </c>
      <c r="G1321" s="7" t="s">
        <v>2464</v>
      </c>
      <c r="H1321" s="8" t="s">
        <v>2499</v>
      </c>
      <c r="I1321" s="8" t="s">
        <v>2683</v>
      </c>
      <c r="J1321" s="8" t="s">
        <v>2466</v>
      </c>
      <c r="K1321" s="7" t="s">
        <v>2500</v>
      </c>
      <c r="L1321" s="8">
        <v>6300000</v>
      </c>
      <c r="M1321" s="16">
        <f t="shared" si="40"/>
        <v>63</v>
      </c>
      <c r="N1321" s="16">
        <f t="shared" si="41"/>
        <v>0.63</v>
      </c>
    </row>
    <row r="1322" spans="1:14" x14ac:dyDescent="0.2">
      <c r="A1322" s="22">
        <v>42978</v>
      </c>
      <c r="B1322" s="7">
        <v>20</v>
      </c>
      <c r="C1322" s="8" t="s">
        <v>1170</v>
      </c>
      <c r="D1322" s="8" t="s">
        <v>1171</v>
      </c>
      <c r="E1322" s="8" t="s">
        <v>1171</v>
      </c>
      <c r="F1322" s="8" t="s">
        <v>12</v>
      </c>
      <c r="G1322" s="7" t="s">
        <v>2464</v>
      </c>
      <c r="H1322" s="8" t="s">
        <v>2501</v>
      </c>
      <c r="I1322" s="8" t="s">
        <v>2683</v>
      </c>
      <c r="J1322" s="8" t="s">
        <v>2466</v>
      </c>
      <c r="K1322" s="7" t="s">
        <v>2502</v>
      </c>
      <c r="L1322" s="8">
        <v>2900000</v>
      </c>
      <c r="M1322" s="16">
        <f t="shared" si="40"/>
        <v>29</v>
      </c>
      <c r="N1322" s="16">
        <f t="shared" si="41"/>
        <v>0.28999999999999998</v>
      </c>
    </row>
    <row r="1323" spans="1:14" x14ac:dyDescent="0.2">
      <c r="A1323" s="22">
        <v>42978</v>
      </c>
      <c r="B1323" s="7">
        <v>20</v>
      </c>
      <c r="C1323" s="8" t="s">
        <v>1170</v>
      </c>
      <c r="D1323" s="8" t="s">
        <v>1171</v>
      </c>
      <c r="E1323" s="8" t="s">
        <v>1171</v>
      </c>
      <c r="F1323" s="8" t="s">
        <v>12</v>
      </c>
      <c r="G1323" s="7" t="s">
        <v>2464</v>
      </c>
      <c r="H1323" s="8" t="s">
        <v>2503</v>
      </c>
      <c r="I1323" s="8" t="s">
        <v>3255</v>
      </c>
      <c r="J1323" s="8" t="s">
        <v>2466</v>
      </c>
      <c r="K1323" s="7" t="s">
        <v>2504</v>
      </c>
      <c r="L1323" s="8">
        <v>1500000</v>
      </c>
      <c r="M1323" s="16">
        <f t="shared" si="40"/>
        <v>15</v>
      </c>
      <c r="N1323" s="16">
        <f t="shared" si="41"/>
        <v>0.15</v>
      </c>
    </row>
    <row r="1324" spans="1:14" x14ac:dyDescent="0.2">
      <c r="A1324" s="22">
        <v>42978</v>
      </c>
      <c r="B1324" s="7">
        <v>21</v>
      </c>
      <c r="C1324" s="8" t="s">
        <v>1171</v>
      </c>
      <c r="D1324" s="8" t="s">
        <v>1171</v>
      </c>
      <c r="E1324" s="8" t="s">
        <v>1171</v>
      </c>
      <c r="F1324" s="8" t="s">
        <v>12</v>
      </c>
      <c r="G1324" s="7" t="s">
        <v>2464</v>
      </c>
      <c r="H1324" s="8" t="s">
        <v>2505</v>
      </c>
      <c r="I1324" s="8" t="s">
        <v>3264</v>
      </c>
      <c r="J1324" s="8" t="s">
        <v>2466</v>
      </c>
      <c r="K1324" s="7" t="s">
        <v>2506</v>
      </c>
      <c r="L1324" s="8">
        <v>1500000</v>
      </c>
      <c r="M1324" s="16">
        <f t="shared" si="40"/>
        <v>15</v>
      </c>
      <c r="N1324" s="16">
        <f t="shared" si="41"/>
        <v>0.15</v>
      </c>
    </row>
    <row r="1325" spans="1:14" x14ac:dyDescent="0.2">
      <c r="A1325" s="22">
        <v>42978</v>
      </c>
      <c r="B1325" s="7">
        <v>21</v>
      </c>
      <c r="C1325" s="8" t="s">
        <v>1171</v>
      </c>
      <c r="D1325" s="8" t="s">
        <v>1171</v>
      </c>
      <c r="E1325" s="8" t="s">
        <v>1171</v>
      </c>
      <c r="F1325" s="8" t="s">
        <v>12</v>
      </c>
      <c r="G1325" s="7" t="s">
        <v>2464</v>
      </c>
      <c r="H1325" s="8" t="s">
        <v>2507</v>
      </c>
      <c r="I1325" s="8" t="s">
        <v>3264</v>
      </c>
      <c r="J1325" s="8" t="s">
        <v>2466</v>
      </c>
      <c r="K1325" s="7" t="s">
        <v>2508</v>
      </c>
      <c r="L1325" s="8">
        <v>3000000</v>
      </c>
      <c r="M1325" s="16">
        <f t="shared" si="40"/>
        <v>30</v>
      </c>
      <c r="N1325" s="16">
        <f t="shared" si="41"/>
        <v>0.3</v>
      </c>
    </row>
    <row r="1326" spans="1:14" x14ac:dyDescent="0.2">
      <c r="A1326" s="22">
        <v>42978</v>
      </c>
      <c r="B1326" s="7">
        <v>21</v>
      </c>
      <c r="C1326" s="8" t="s">
        <v>1171</v>
      </c>
      <c r="D1326" s="8" t="s">
        <v>1171</v>
      </c>
      <c r="E1326" s="8" t="s">
        <v>1171</v>
      </c>
      <c r="F1326" s="8" t="s">
        <v>12</v>
      </c>
      <c r="G1326" s="7" t="s">
        <v>2464</v>
      </c>
      <c r="H1326" s="8" t="s">
        <v>2509</v>
      </c>
      <c r="I1326" s="8" t="s">
        <v>2686</v>
      </c>
      <c r="J1326" s="8" t="s">
        <v>2466</v>
      </c>
      <c r="K1326" s="7" t="s">
        <v>2510</v>
      </c>
      <c r="L1326" s="8">
        <v>750000</v>
      </c>
      <c r="M1326" s="16">
        <f t="shared" ref="M1326:M1389" si="42">L1326/100000</f>
        <v>7.5</v>
      </c>
      <c r="N1326" s="16">
        <f t="shared" ref="N1326:N1389" si="43">M1326/100</f>
        <v>7.4999999999999997E-2</v>
      </c>
    </row>
    <row r="1327" spans="1:14" x14ac:dyDescent="0.2">
      <c r="A1327" s="22">
        <v>42978</v>
      </c>
      <c r="B1327" s="7">
        <v>21</v>
      </c>
      <c r="C1327" s="8" t="s">
        <v>1171</v>
      </c>
      <c r="D1327" s="8" t="s">
        <v>1171</v>
      </c>
      <c r="E1327" s="8" t="s">
        <v>1171</v>
      </c>
      <c r="F1327" s="8" t="s">
        <v>12</v>
      </c>
      <c r="G1327" s="7" t="s">
        <v>2464</v>
      </c>
      <c r="H1327" s="8" t="s">
        <v>2511</v>
      </c>
      <c r="I1327" s="8" t="s">
        <v>3264</v>
      </c>
      <c r="J1327" s="8" t="s">
        <v>2466</v>
      </c>
      <c r="K1327" s="7" t="s">
        <v>2512</v>
      </c>
      <c r="L1327" s="8">
        <v>2500000</v>
      </c>
      <c r="M1327" s="16">
        <f t="shared" si="42"/>
        <v>25</v>
      </c>
      <c r="N1327" s="16">
        <f t="shared" si="43"/>
        <v>0.25</v>
      </c>
    </row>
    <row r="1328" spans="1:14" x14ac:dyDescent="0.2">
      <c r="A1328" s="22">
        <v>42978</v>
      </c>
      <c r="B1328" s="7">
        <v>21</v>
      </c>
      <c r="C1328" s="8" t="s">
        <v>1171</v>
      </c>
      <c r="D1328" s="8" t="s">
        <v>1171</v>
      </c>
      <c r="E1328" s="8" t="s">
        <v>1171</v>
      </c>
      <c r="F1328" s="8" t="s">
        <v>12</v>
      </c>
      <c r="G1328" s="7" t="s">
        <v>2464</v>
      </c>
      <c r="H1328" s="8" t="s">
        <v>2513</v>
      </c>
      <c r="I1328" s="8" t="s">
        <v>3264</v>
      </c>
      <c r="J1328" s="8" t="s">
        <v>2466</v>
      </c>
      <c r="K1328" s="7" t="s">
        <v>2514</v>
      </c>
      <c r="L1328" s="8">
        <v>4000000</v>
      </c>
      <c r="M1328" s="16">
        <f t="shared" si="42"/>
        <v>40</v>
      </c>
      <c r="N1328" s="16">
        <f t="shared" si="43"/>
        <v>0.4</v>
      </c>
    </row>
    <row r="1329" spans="1:14" x14ac:dyDescent="0.2">
      <c r="A1329" s="22">
        <v>42978</v>
      </c>
      <c r="B1329" s="7">
        <v>22</v>
      </c>
      <c r="C1329" s="8" t="s">
        <v>1172</v>
      </c>
      <c r="D1329" s="8" t="s">
        <v>1243</v>
      </c>
      <c r="E1329" s="8" t="s">
        <v>1171</v>
      </c>
      <c r="F1329" s="8" t="s">
        <v>12</v>
      </c>
      <c r="G1329" s="7" t="s">
        <v>2464</v>
      </c>
      <c r="H1329" s="8" t="s">
        <v>2515</v>
      </c>
      <c r="I1329" s="8" t="s">
        <v>3264</v>
      </c>
      <c r="J1329" s="8" t="s">
        <v>2466</v>
      </c>
      <c r="K1329" s="7" t="s">
        <v>2516</v>
      </c>
      <c r="L1329" s="8">
        <v>1000000</v>
      </c>
      <c r="M1329" s="16">
        <f t="shared" si="42"/>
        <v>10</v>
      </c>
      <c r="N1329" s="16">
        <f t="shared" si="43"/>
        <v>0.1</v>
      </c>
    </row>
    <row r="1330" spans="1:14" x14ac:dyDescent="0.2">
      <c r="A1330" s="22">
        <v>42978</v>
      </c>
      <c r="B1330" s="7">
        <v>22</v>
      </c>
      <c r="C1330" s="8" t="s">
        <v>1172</v>
      </c>
      <c r="D1330" s="8" t="s">
        <v>1243</v>
      </c>
      <c r="E1330" s="8" t="s">
        <v>1171</v>
      </c>
      <c r="F1330" s="8" t="s">
        <v>12</v>
      </c>
      <c r="G1330" s="7" t="s">
        <v>2464</v>
      </c>
      <c r="H1330" s="8" t="s">
        <v>2517</v>
      </c>
      <c r="I1330" s="8" t="s">
        <v>3264</v>
      </c>
      <c r="J1330" s="8" t="s">
        <v>2466</v>
      </c>
      <c r="K1330" s="7" t="s">
        <v>2518</v>
      </c>
      <c r="L1330" s="8">
        <v>600000</v>
      </c>
      <c r="M1330" s="16">
        <f t="shared" si="42"/>
        <v>6</v>
      </c>
      <c r="N1330" s="16">
        <f t="shared" si="43"/>
        <v>0.06</v>
      </c>
    </row>
    <row r="1331" spans="1:14" x14ac:dyDescent="0.2">
      <c r="A1331" s="22">
        <v>42978</v>
      </c>
      <c r="B1331" s="7">
        <v>22</v>
      </c>
      <c r="C1331" s="8" t="s">
        <v>1172</v>
      </c>
      <c r="D1331" s="8" t="s">
        <v>1243</v>
      </c>
      <c r="E1331" s="8" t="s">
        <v>1171</v>
      </c>
      <c r="F1331" s="8" t="s">
        <v>12</v>
      </c>
      <c r="G1331" s="7" t="s">
        <v>2464</v>
      </c>
      <c r="H1331" s="8" t="s">
        <v>3183</v>
      </c>
      <c r="I1331" s="8" t="s">
        <v>3264</v>
      </c>
      <c r="J1331" s="8" t="s">
        <v>2466</v>
      </c>
      <c r="K1331" s="7" t="s">
        <v>2519</v>
      </c>
      <c r="L1331" s="8">
        <v>3000000</v>
      </c>
      <c r="M1331" s="16">
        <f t="shared" si="42"/>
        <v>30</v>
      </c>
      <c r="N1331" s="16">
        <f t="shared" si="43"/>
        <v>0.3</v>
      </c>
    </row>
    <row r="1332" spans="1:14" x14ac:dyDescent="0.2">
      <c r="A1332" s="22">
        <v>42978</v>
      </c>
      <c r="B1332" s="7">
        <v>22</v>
      </c>
      <c r="C1332" s="8" t="s">
        <v>1172</v>
      </c>
      <c r="D1332" s="8" t="s">
        <v>1243</v>
      </c>
      <c r="E1332" s="8" t="s">
        <v>1171</v>
      </c>
      <c r="F1332" s="8" t="s">
        <v>12</v>
      </c>
      <c r="G1332" s="7" t="s">
        <v>2464</v>
      </c>
      <c r="H1332" s="8" t="s">
        <v>3184</v>
      </c>
      <c r="I1332" s="8" t="s">
        <v>3264</v>
      </c>
      <c r="J1332" s="8" t="s">
        <v>2466</v>
      </c>
      <c r="K1332" s="7" t="s">
        <v>2520</v>
      </c>
      <c r="L1332" s="8">
        <v>3500000</v>
      </c>
      <c r="M1332" s="16">
        <f t="shared" si="42"/>
        <v>35</v>
      </c>
      <c r="N1332" s="16">
        <f t="shared" si="43"/>
        <v>0.35</v>
      </c>
    </row>
    <row r="1333" spans="1:14" x14ac:dyDescent="0.2">
      <c r="A1333" s="22">
        <v>42978</v>
      </c>
      <c r="B1333" s="7">
        <v>22</v>
      </c>
      <c r="C1333" s="8" t="s">
        <v>1172</v>
      </c>
      <c r="D1333" s="8" t="s">
        <v>1243</v>
      </c>
      <c r="E1333" s="8" t="s">
        <v>1171</v>
      </c>
      <c r="F1333" s="8" t="s">
        <v>12</v>
      </c>
      <c r="G1333" s="7" t="s">
        <v>2464</v>
      </c>
      <c r="H1333" s="8" t="s">
        <v>2521</v>
      </c>
      <c r="I1333" s="8" t="s">
        <v>3264</v>
      </c>
      <c r="J1333" s="8" t="s">
        <v>2466</v>
      </c>
      <c r="K1333" s="7" t="s">
        <v>2522</v>
      </c>
      <c r="L1333" s="8">
        <v>1000000</v>
      </c>
      <c r="M1333" s="16">
        <f t="shared" si="42"/>
        <v>10</v>
      </c>
      <c r="N1333" s="16">
        <f t="shared" si="43"/>
        <v>0.1</v>
      </c>
    </row>
    <row r="1334" spans="1:14" x14ac:dyDescent="0.2">
      <c r="A1334" s="22">
        <v>42978</v>
      </c>
      <c r="B1334" s="7">
        <v>22</v>
      </c>
      <c r="C1334" s="8" t="s">
        <v>1172</v>
      </c>
      <c r="D1334" s="8" t="s">
        <v>1243</v>
      </c>
      <c r="E1334" s="8" t="s">
        <v>1171</v>
      </c>
      <c r="F1334" s="8" t="s">
        <v>12</v>
      </c>
      <c r="G1334" s="7" t="s">
        <v>2464</v>
      </c>
      <c r="H1334" s="8" t="s">
        <v>2523</v>
      </c>
      <c r="I1334" s="8" t="s">
        <v>3264</v>
      </c>
      <c r="J1334" s="8" t="s">
        <v>2466</v>
      </c>
      <c r="K1334" s="7" t="s">
        <v>2524</v>
      </c>
      <c r="L1334" s="8">
        <v>1000000</v>
      </c>
      <c r="M1334" s="16">
        <f t="shared" si="42"/>
        <v>10</v>
      </c>
      <c r="N1334" s="16">
        <f t="shared" si="43"/>
        <v>0.1</v>
      </c>
    </row>
    <row r="1335" spans="1:14" x14ac:dyDescent="0.2">
      <c r="A1335" s="22">
        <v>42978</v>
      </c>
      <c r="B1335" s="7">
        <v>22</v>
      </c>
      <c r="C1335" s="8" t="s">
        <v>1172</v>
      </c>
      <c r="D1335" s="8" t="s">
        <v>1243</v>
      </c>
      <c r="E1335" s="8" t="s">
        <v>1171</v>
      </c>
      <c r="F1335" s="8" t="s">
        <v>12</v>
      </c>
      <c r="G1335" s="7" t="s">
        <v>2464</v>
      </c>
      <c r="H1335" s="8" t="s">
        <v>2525</v>
      </c>
      <c r="I1335" s="8" t="s">
        <v>3264</v>
      </c>
      <c r="J1335" s="8" t="s">
        <v>2466</v>
      </c>
      <c r="K1335" s="7" t="s">
        <v>2526</v>
      </c>
      <c r="L1335" s="8">
        <v>1000000</v>
      </c>
      <c r="M1335" s="16">
        <f t="shared" si="42"/>
        <v>10</v>
      </c>
      <c r="N1335" s="16">
        <f t="shared" si="43"/>
        <v>0.1</v>
      </c>
    </row>
    <row r="1336" spans="1:14" x14ac:dyDescent="0.2">
      <c r="A1336" s="22">
        <v>42978</v>
      </c>
      <c r="B1336" s="7">
        <v>22</v>
      </c>
      <c r="C1336" s="8" t="s">
        <v>1172</v>
      </c>
      <c r="D1336" s="8" t="s">
        <v>1243</v>
      </c>
      <c r="E1336" s="8" t="s">
        <v>1171</v>
      </c>
      <c r="F1336" s="8" t="s">
        <v>12</v>
      </c>
      <c r="G1336" s="7" t="s">
        <v>2464</v>
      </c>
      <c r="H1336" s="8" t="s">
        <v>3185</v>
      </c>
      <c r="I1336" s="8" t="s">
        <v>3264</v>
      </c>
      <c r="J1336" s="8" t="s">
        <v>2466</v>
      </c>
      <c r="K1336" s="7" t="s">
        <v>2527</v>
      </c>
      <c r="L1336" s="8">
        <v>5000000</v>
      </c>
      <c r="M1336" s="16">
        <f t="shared" si="42"/>
        <v>50</v>
      </c>
      <c r="N1336" s="16">
        <f t="shared" si="43"/>
        <v>0.5</v>
      </c>
    </row>
    <row r="1337" spans="1:14" x14ac:dyDescent="0.2">
      <c r="A1337" s="22">
        <v>42978</v>
      </c>
      <c r="B1337" s="7">
        <v>22</v>
      </c>
      <c r="C1337" s="8" t="s">
        <v>1172</v>
      </c>
      <c r="D1337" s="8" t="s">
        <v>1243</v>
      </c>
      <c r="E1337" s="8" t="s">
        <v>1171</v>
      </c>
      <c r="F1337" s="8" t="s">
        <v>12</v>
      </c>
      <c r="G1337" s="7" t="s">
        <v>2464</v>
      </c>
      <c r="H1337" s="8" t="s">
        <v>2528</v>
      </c>
      <c r="I1337" s="8" t="s">
        <v>3264</v>
      </c>
      <c r="J1337" s="8" t="s">
        <v>2466</v>
      </c>
      <c r="K1337" s="7" t="s">
        <v>2529</v>
      </c>
      <c r="L1337" s="8">
        <v>1000000</v>
      </c>
      <c r="M1337" s="16">
        <f t="shared" si="42"/>
        <v>10</v>
      </c>
      <c r="N1337" s="16">
        <f t="shared" si="43"/>
        <v>0.1</v>
      </c>
    </row>
    <row r="1338" spans="1:14" x14ac:dyDescent="0.2">
      <c r="A1338" s="22">
        <v>42978</v>
      </c>
      <c r="B1338" s="7">
        <v>22</v>
      </c>
      <c r="C1338" s="8" t="s">
        <v>1172</v>
      </c>
      <c r="D1338" s="8" t="s">
        <v>1243</v>
      </c>
      <c r="E1338" s="8" t="s">
        <v>1171</v>
      </c>
      <c r="F1338" s="8" t="s">
        <v>12</v>
      </c>
      <c r="G1338" s="7" t="s">
        <v>2464</v>
      </c>
      <c r="H1338" s="8" t="s">
        <v>2530</v>
      </c>
      <c r="I1338" s="8" t="s">
        <v>3231</v>
      </c>
      <c r="J1338" s="8" t="s">
        <v>2466</v>
      </c>
      <c r="K1338" s="7" t="s">
        <v>2531</v>
      </c>
      <c r="L1338" s="8">
        <v>1600000</v>
      </c>
      <c r="M1338" s="16">
        <f t="shared" si="42"/>
        <v>16</v>
      </c>
      <c r="N1338" s="16">
        <f t="shared" si="43"/>
        <v>0.16</v>
      </c>
    </row>
    <row r="1339" spans="1:14" x14ac:dyDescent="0.2">
      <c r="A1339" s="22">
        <v>42978</v>
      </c>
      <c r="B1339" s="7">
        <v>22</v>
      </c>
      <c r="C1339" s="8" t="s">
        <v>1172</v>
      </c>
      <c r="D1339" s="8" t="s">
        <v>1243</v>
      </c>
      <c r="E1339" s="8" t="s">
        <v>1171</v>
      </c>
      <c r="F1339" s="8" t="s">
        <v>12</v>
      </c>
      <c r="G1339" s="7" t="s">
        <v>2464</v>
      </c>
      <c r="H1339" s="8" t="s">
        <v>2532</v>
      </c>
      <c r="I1339" s="8" t="s">
        <v>2686</v>
      </c>
      <c r="J1339" s="8" t="s">
        <v>2466</v>
      </c>
      <c r="K1339" s="7" t="s">
        <v>2533</v>
      </c>
      <c r="L1339" s="8">
        <v>750000</v>
      </c>
      <c r="M1339" s="16">
        <f t="shared" si="42"/>
        <v>7.5</v>
      </c>
      <c r="N1339" s="16">
        <f t="shared" si="43"/>
        <v>7.4999999999999997E-2</v>
      </c>
    </row>
    <row r="1340" spans="1:14" x14ac:dyDescent="0.2">
      <c r="A1340" s="22">
        <v>42978</v>
      </c>
      <c r="B1340" s="7">
        <v>22</v>
      </c>
      <c r="C1340" s="8" t="s">
        <v>1172</v>
      </c>
      <c r="D1340" s="8" t="s">
        <v>1243</v>
      </c>
      <c r="E1340" s="8" t="s">
        <v>1171</v>
      </c>
      <c r="F1340" s="8" t="s">
        <v>12</v>
      </c>
      <c r="G1340" s="7" t="s">
        <v>2464</v>
      </c>
      <c r="H1340" s="8" t="s">
        <v>3186</v>
      </c>
      <c r="I1340" s="8" t="s">
        <v>3264</v>
      </c>
      <c r="J1340" s="8" t="s">
        <v>2466</v>
      </c>
      <c r="K1340" s="7" t="s">
        <v>2534</v>
      </c>
      <c r="L1340" s="8">
        <v>1000000</v>
      </c>
      <c r="M1340" s="16">
        <f t="shared" si="42"/>
        <v>10</v>
      </c>
      <c r="N1340" s="16">
        <f t="shared" si="43"/>
        <v>0.1</v>
      </c>
    </row>
    <row r="1341" spans="1:14" x14ac:dyDescent="0.2">
      <c r="A1341" s="22">
        <v>42978</v>
      </c>
      <c r="B1341" s="7">
        <v>22</v>
      </c>
      <c r="C1341" s="8" t="s">
        <v>1172</v>
      </c>
      <c r="D1341" s="8" t="s">
        <v>1243</v>
      </c>
      <c r="E1341" s="8" t="s">
        <v>1171</v>
      </c>
      <c r="F1341" s="8" t="s">
        <v>12</v>
      </c>
      <c r="G1341" s="7" t="s">
        <v>2464</v>
      </c>
      <c r="H1341" s="8" t="s">
        <v>2535</v>
      </c>
      <c r="I1341" s="8" t="s">
        <v>3264</v>
      </c>
      <c r="J1341" s="8" t="s">
        <v>2466</v>
      </c>
      <c r="K1341" s="7" t="s">
        <v>2536</v>
      </c>
      <c r="L1341" s="8">
        <v>2000000</v>
      </c>
      <c r="M1341" s="16">
        <f t="shared" si="42"/>
        <v>20</v>
      </c>
      <c r="N1341" s="16">
        <f t="shared" si="43"/>
        <v>0.2</v>
      </c>
    </row>
    <row r="1342" spans="1:14" x14ac:dyDescent="0.2">
      <c r="A1342" s="22">
        <v>42978</v>
      </c>
      <c r="B1342" s="7">
        <v>34</v>
      </c>
      <c r="C1342" s="8" t="s">
        <v>1179</v>
      </c>
      <c r="D1342" s="8" t="s">
        <v>1243</v>
      </c>
      <c r="E1342" s="8" t="s">
        <v>1171</v>
      </c>
      <c r="F1342" s="8" t="s">
        <v>12</v>
      </c>
      <c r="G1342" s="7" t="s">
        <v>2464</v>
      </c>
      <c r="H1342" s="8" t="s">
        <v>2537</v>
      </c>
      <c r="I1342" s="8" t="s">
        <v>3260</v>
      </c>
      <c r="J1342" s="8" t="s">
        <v>2466</v>
      </c>
      <c r="K1342" s="7" t="s">
        <v>2538</v>
      </c>
      <c r="L1342" s="8">
        <v>1000000</v>
      </c>
      <c r="M1342" s="16">
        <f t="shared" si="42"/>
        <v>10</v>
      </c>
      <c r="N1342" s="16">
        <f t="shared" si="43"/>
        <v>0.1</v>
      </c>
    </row>
    <row r="1343" spans="1:14" x14ac:dyDescent="0.2">
      <c r="A1343" s="22">
        <v>42978</v>
      </c>
      <c r="B1343" s="7">
        <v>44</v>
      </c>
      <c r="C1343" s="8" t="s">
        <v>1185</v>
      </c>
      <c r="D1343" s="8" t="s">
        <v>1251</v>
      </c>
      <c r="E1343" s="8" t="s">
        <v>1251</v>
      </c>
      <c r="F1343" s="8" t="s">
        <v>14</v>
      </c>
      <c r="G1343" s="7" t="s">
        <v>1276</v>
      </c>
      <c r="H1343" s="8" t="s">
        <v>2539</v>
      </c>
      <c r="I1343" s="8" t="s">
        <v>3263</v>
      </c>
      <c r="J1343" s="8" t="s">
        <v>1278</v>
      </c>
      <c r="K1343" s="7" t="s">
        <v>2540</v>
      </c>
      <c r="L1343" s="8">
        <v>5000000</v>
      </c>
      <c r="M1343" s="16">
        <f t="shared" si="42"/>
        <v>50</v>
      </c>
      <c r="N1343" s="16">
        <f t="shared" si="43"/>
        <v>0.5</v>
      </c>
    </row>
    <row r="1344" spans="1:14" x14ac:dyDescent="0.2">
      <c r="A1344" s="22">
        <v>42978</v>
      </c>
      <c r="B1344" s="7">
        <v>44</v>
      </c>
      <c r="C1344" s="8" t="s">
        <v>1185</v>
      </c>
      <c r="D1344" s="8" t="s">
        <v>1251</v>
      </c>
      <c r="E1344" s="8" t="s">
        <v>1251</v>
      </c>
      <c r="F1344" s="8" t="s">
        <v>14</v>
      </c>
      <c r="G1344" s="7" t="s">
        <v>1276</v>
      </c>
      <c r="H1344" s="8" t="s">
        <v>3187</v>
      </c>
      <c r="I1344" s="8" t="s">
        <v>3231</v>
      </c>
      <c r="J1344" s="8" t="s">
        <v>1278</v>
      </c>
      <c r="K1344" s="7" t="s">
        <v>2541</v>
      </c>
      <c r="L1344" s="8">
        <v>1500000</v>
      </c>
      <c r="M1344" s="16">
        <f t="shared" si="42"/>
        <v>15</v>
      </c>
      <c r="N1344" s="16">
        <f t="shared" si="43"/>
        <v>0.15</v>
      </c>
    </row>
    <row r="1345" spans="1:14" x14ac:dyDescent="0.2">
      <c r="A1345" s="22">
        <v>42978</v>
      </c>
      <c r="B1345" s="7">
        <v>44</v>
      </c>
      <c r="C1345" s="8" t="s">
        <v>1185</v>
      </c>
      <c r="D1345" s="8" t="s">
        <v>1251</v>
      </c>
      <c r="E1345" s="8" t="s">
        <v>1251</v>
      </c>
      <c r="F1345" s="8" t="s">
        <v>14</v>
      </c>
      <c r="G1345" s="7" t="s">
        <v>1276</v>
      </c>
      <c r="H1345" s="8" t="s">
        <v>2542</v>
      </c>
      <c r="I1345" s="8" t="s">
        <v>3231</v>
      </c>
      <c r="J1345" s="8" t="s">
        <v>1278</v>
      </c>
      <c r="K1345" s="7" t="s">
        <v>2543</v>
      </c>
      <c r="L1345" s="8">
        <v>3000000</v>
      </c>
      <c r="M1345" s="16">
        <f t="shared" si="42"/>
        <v>30</v>
      </c>
      <c r="N1345" s="16">
        <f t="shared" si="43"/>
        <v>0.3</v>
      </c>
    </row>
    <row r="1346" spans="1:14" x14ac:dyDescent="0.2">
      <c r="A1346" s="22">
        <v>42978</v>
      </c>
      <c r="B1346" s="7">
        <v>44</v>
      </c>
      <c r="C1346" s="8" t="s">
        <v>1185</v>
      </c>
      <c r="D1346" s="8" t="s">
        <v>1251</v>
      </c>
      <c r="E1346" s="8" t="s">
        <v>1251</v>
      </c>
      <c r="F1346" s="8" t="s">
        <v>14</v>
      </c>
      <c r="G1346" s="7" t="s">
        <v>1276</v>
      </c>
      <c r="H1346" s="8" t="s">
        <v>2544</v>
      </c>
      <c r="I1346" s="8" t="s">
        <v>3231</v>
      </c>
      <c r="J1346" s="8" t="s">
        <v>1278</v>
      </c>
      <c r="K1346" s="7" t="s">
        <v>2545</v>
      </c>
      <c r="L1346" s="8">
        <v>1000000</v>
      </c>
      <c r="M1346" s="16">
        <f t="shared" si="42"/>
        <v>10</v>
      </c>
      <c r="N1346" s="16">
        <f t="shared" si="43"/>
        <v>0.1</v>
      </c>
    </row>
    <row r="1347" spans="1:14" x14ac:dyDescent="0.2">
      <c r="A1347" s="22">
        <v>42978</v>
      </c>
      <c r="B1347" s="7">
        <v>44</v>
      </c>
      <c r="C1347" s="8" t="s">
        <v>1185</v>
      </c>
      <c r="D1347" s="8" t="s">
        <v>1251</v>
      </c>
      <c r="E1347" s="8" t="s">
        <v>1251</v>
      </c>
      <c r="F1347" s="8" t="s">
        <v>14</v>
      </c>
      <c r="G1347" s="7" t="s">
        <v>1276</v>
      </c>
      <c r="H1347" s="8" t="s">
        <v>3188</v>
      </c>
      <c r="I1347" s="8" t="s">
        <v>3231</v>
      </c>
      <c r="J1347" s="8" t="s">
        <v>1278</v>
      </c>
      <c r="K1347" s="7" t="s">
        <v>2546</v>
      </c>
      <c r="L1347" s="8">
        <v>1500000</v>
      </c>
      <c r="M1347" s="16">
        <f t="shared" si="42"/>
        <v>15</v>
      </c>
      <c r="N1347" s="16">
        <f t="shared" si="43"/>
        <v>0.15</v>
      </c>
    </row>
    <row r="1348" spans="1:14" x14ac:dyDescent="0.2">
      <c r="A1348" s="22">
        <v>42978</v>
      </c>
      <c r="B1348" s="7">
        <v>44</v>
      </c>
      <c r="C1348" s="8" t="s">
        <v>1185</v>
      </c>
      <c r="D1348" s="8" t="s">
        <v>1251</v>
      </c>
      <c r="E1348" s="8" t="s">
        <v>1251</v>
      </c>
      <c r="F1348" s="8" t="s">
        <v>14</v>
      </c>
      <c r="G1348" s="7" t="s">
        <v>1276</v>
      </c>
      <c r="H1348" s="8" t="s">
        <v>2547</v>
      </c>
      <c r="I1348" s="8" t="s">
        <v>3231</v>
      </c>
      <c r="J1348" s="8" t="s">
        <v>1278</v>
      </c>
      <c r="K1348" s="7" t="s">
        <v>2548</v>
      </c>
      <c r="L1348" s="8">
        <v>1500000</v>
      </c>
      <c r="M1348" s="16">
        <f t="shared" si="42"/>
        <v>15</v>
      </c>
      <c r="N1348" s="16">
        <f t="shared" si="43"/>
        <v>0.15</v>
      </c>
    </row>
    <row r="1349" spans="1:14" x14ac:dyDescent="0.2">
      <c r="A1349" s="22">
        <v>42978</v>
      </c>
      <c r="B1349" s="7">
        <v>44</v>
      </c>
      <c r="C1349" s="8" t="s">
        <v>1185</v>
      </c>
      <c r="D1349" s="8" t="s">
        <v>1251</v>
      </c>
      <c r="E1349" s="8" t="s">
        <v>1251</v>
      </c>
      <c r="F1349" s="8" t="s">
        <v>14</v>
      </c>
      <c r="G1349" s="7" t="s">
        <v>1276</v>
      </c>
      <c r="H1349" s="8" t="s">
        <v>2549</v>
      </c>
      <c r="I1349" s="8" t="s">
        <v>3231</v>
      </c>
      <c r="J1349" s="8" t="s">
        <v>1278</v>
      </c>
      <c r="K1349" s="7" t="s">
        <v>2550</v>
      </c>
      <c r="L1349" s="8">
        <v>1500000</v>
      </c>
      <c r="M1349" s="16">
        <f t="shared" si="42"/>
        <v>15</v>
      </c>
      <c r="N1349" s="16">
        <f t="shared" si="43"/>
        <v>0.15</v>
      </c>
    </row>
    <row r="1350" spans="1:14" x14ac:dyDescent="0.2">
      <c r="A1350" s="22">
        <v>42978</v>
      </c>
      <c r="B1350" s="7">
        <v>44</v>
      </c>
      <c r="C1350" s="8" t="s">
        <v>1185</v>
      </c>
      <c r="D1350" s="8" t="s">
        <v>1251</v>
      </c>
      <c r="E1350" s="8" t="s">
        <v>1251</v>
      </c>
      <c r="F1350" s="8" t="s">
        <v>14</v>
      </c>
      <c r="G1350" s="7" t="s">
        <v>1276</v>
      </c>
      <c r="H1350" s="8" t="s">
        <v>2551</v>
      </c>
      <c r="I1350" s="8" t="s">
        <v>3231</v>
      </c>
      <c r="J1350" s="8" t="s">
        <v>1278</v>
      </c>
      <c r="K1350" s="7" t="s">
        <v>2552</v>
      </c>
      <c r="L1350" s="8">
        <v>2500000</v>
      </c>
      <c r="M1350" s="16">
        <f t="shared" si="42"/>
        <v>25</v>
      </c>
      <c r="N1350" s="16">
        <f t="shared" si="43"/>
        <v>0.25</v>
      </c>
    </row>
    <row r="1351" spans="1:14" x14ac:dyDescent="0.2">
      <c r="A1351" s="22">
        <v>42978</v>
      </c>
      <c r="B1351" s="7">
        <v>44</v>
      </c>
      <c r="C1351" s="8" t="s">
        <v>1185</v>
      </c>
      <c r="D1351" s="8" t="s">
        <v>1251</v>
      </c>
      <c r="E1351" s="8" t="s">
        <v>1251</v>
      </c>
      <c r="F1351" s="8" t="s">
        <v>14</v>
      </c>
      <c r="G1351" s="7" t="s">
        <v>1276</v>
      </c>
      <c r="H1351" s="8" t="s">
        <v>3189</v>
      </c>
      <c r="I1351" s="8" t="s">
        <v>3264</v>
      </c>
      <c r="J1351" s="8" t="s">
        <v>1278</v>
      </c>
      <c r="K1351" s="7" t="s">
        <v>2553</v>
      </c>
      <c r="L1351" s="8">
        <v>2000000</v>
      </c>
      <c r="M1351" s="16">
        <f t="shared" si="42"/>
        <v>20</v>
      </c>
      <c r="N1351" s="16">
        <f t="shared" si="43"/>
        <v>0.2</v>
      </c>
    </row>
    <row r="1352" spans="1:14" x14ac:dyDescent="0.2">
      <c r="A1352" s="22">
        <v>42978</v>
      </c>
      <c r="B1352" s="7">
        <v>44</v>
      </c>
      <c r="C1352" s="8" t="s">
        <v>1185</v>
      </c>
      <c r="D1352" s="8" t="s">
        <v>1251</v>
      </c>
      <c r="E1352" s="8" t="s">
        <v>1251</v>
      </c>
      <c r="F1352" s="8" t="s">
        <v>14</v>
      </c>
      <c r="G1352" s="7" t="s">
        <v>1276</v>
      </c>
      <c r="H1352" s="8" t="s">
        <v>2554</v>
      </c>
      <c r="I1352" s="8" t="s">
        <v>2680</v>
      </c>
      <c r="J1352" s="8" t="s">
        <v>1278</v>
      </c>
      <c r="K1352" s="7" t="s">
        <v>2555</v>
      </c>
      <c r="L1352" s="8">
        <v>2500000</v>
      </c>
      <c r="M1352" s="16">
        <f t="shared" si="42"/>
        <v>25</v>
      </c>
      <c r="N1352" s="16">
        <f t="shared" si="43"/>
        <v>0.25</v>
      </c>
    </row>
    <row r="1353" spans="1:14" x14ac:dyDescent="0.2">
      <c r="A1353" s="22">
        <v>42978</v>
      </c>
      <c r="B1353" s="7">
        <v>44</v>
      </c>
      <c r="C1353" s="8" t="s">
        <v>1185</v>
      </c>
      <c r="D1353" s="8" t="s">
        <v>1251</v>
      </c>
      <c r="E1353" s="8" t="s">
        <v>1251</v>
      </c>
      <c r="F1353" s="8" t="s">
        <v>14</v>
      </c>
      <c r="G1353" s="7" t="s">
        <v>1276</v>
      </c>
      <c r="H1353" s="8" t="s">
        <v>2556</v>
      </c>
      <c r="I1353" s="8" t="s">
        <v>3231</v>
      </c>
      <c r="J1353" s="8" t="s">
        <v>1278</v>
      </c>
      <c r="K1353" s="7" t="s">
        <v>2557</v>
      </c>
      <c r="L1353" s="8">
        <v>1000000</v>
      </c>
      <c r="M1353" s="16">
        <f t="shared" si="42"/>
        <v>10</v>
      </c>
      <c r="N1353" s="16">
        <f t="shared" si="43"/>
        <v>0.1</v>
      </c>
    </row>
    <row r="1354" spans="1:14" x14ac:dyDescent="0.2">
      <c r="A1354" s="22">
        <v>42978</v>
      </c>
      <c r="B1354" s="7">
        <v>44</v>
      </c>
      <c r="C1354" s="8" t="s">
        <v>1185</v>
      </c>
      <c r="D1354" s="8" t="s">
        <v>1251</v>
      </c>
      <c r="E1354" s="8" t="s">
        <v>1251</v>
      </c>
      <c r="F1354" s="8" t="s">
        <v>14</v>
      </c>
      <c r="G1354" s="7" t="s">
        <v>1276</v>
      </c>
      <c r="H1354" s="8" t="s">
        <v>2558</v>
      </c>
      <c r="I1354" s="8" t="s">
        <v>2686</v>
      </c>
      <c r="J1354" s="8" t="s">
        <v>1278</v>
      </c>
      <c r="K1354" s="7" t="s">
        <v>2559</v>
      </c>
      <c r="L1354" s="8">
        <v>2500000</v>
      </c>
      <c r="M1354" s="16">
        <f t="shared" si="42"/>
        <v>25</v>
      </c>
      <c r="N1354" s="16">
        <f t="shared" si="43"/>
        <v>0.25</v>
      </c>
    </row>
    <row r="1355" spans="1:14" x14ac:dyDescent="0.2">
      <c r="A1355" s="22">
        <v>42978</v>
      </c>
      <c r="B1355" s="7">
        <v>44</v>
      </c>
      <c r="C1355" s="8" t="s">
        <v>1185</v>
      </c>
      <c r="D1355" s="8" t="s">
        <v>1251</v>
      </c>
      <c r="E1355" s="8" t="s">
        <v>1251</v>
      </c>
      <c r="F1355" s="8" t="s">
        <v>14</v>
      </c>
      <c r="G1355" s="7" t="s">
        <v>1276</v>
      </c>
      <c r="H1355" s="8" t="s">
        <v>2560</v>
      </c>
      <c r="I1355" s="8" t="s">
        <v>2686</v>
      </c>
      <c r="J1355" s="8" t="s">
        <v>1278</v>
      </c>
      <c r="K1355" s="7" t="s">
        <v>2561</v>
      </c>
      <c r="L1355" s="8">
        <v>3000000</v>
      </c>
      <c r="M1355" s="16">
        <f t="shared" si="42"/>
        <v>30</v>
      </c>
      <c r="N1355" s="16">
        <f t="shared" si="43"/>
        <v>0.3</v>
      </c>
    </row>
    <row r="1356" spans="1:14" x14ac:dyDescent="0.2">
      <c r="A1356" s="22">
        <v>42978</v>
      </c>
      <c r="B1356" s="7">
        <v>44</v>
      </c>
      <c r="C1356" s="8" t="s">
        <v>1185</v>
      </c>
      <c r="D1356" s="8" t="s">
        <v>1251</v>
      </c>
      <c r="E1356" s="8" t="s">
        <v>1251</v>
      </c>
      <c r="F1356" s="8" t="s">
        <v>14</v>
      </c>
      <c r="G1356" s="7" t="s">
        <v>1276</v>
      </c>
      <c r="H1356" s="8" t="s">
        <v>2562</v>
      </c>
      <c r="I1356" s="8" t="s">
        <v>2685</v>
      </c>
      <c r="J1356" s="8" t="s">
        <v>1278</v>
      </c>
      <c r="K1356" s="7" t="s">
        <v>2563</v>
      </c>
      <c r="L1356" s="8">
        <v>5000000</v>
      </c>
      <c r="M1356" s="16">
        <f t="shared" si="42"/>
        <v>50</v>
      </c>
      <c r="N1356" s="16">
        <f t="shared" si="43"/>
        <v>0.5</v>
      </c>
    </row>
    <row r="1357" spans="1:14" x14ac:dyDescent="0.2">
      <c r="A1357" s="22">
        <v>42978</v>
      </c>
      <c r="B1357" s="7">
        <v>44</v>
      </c>
      <c r="C1357" s="8" t="s">
        <v>1185</v>
      </c>
      <c r="D1357" s="8" t="s">
        <v>1251</v>
      </c>
      <c r="E1357" s="8" t="s">
        <v>1251</v>
      </c>
      <c r="F1357" s="8" t="s">
        <v>14</v>
      </c>
      <c r="G1357" s="7" t="s">
        <v>1276</v>
      </c>
      <c r="H1357" s="8" t="s">
        <v>3190</v>
      </c>
      <c r="I1357" s="8" t="s">
        <v>2685</v>
      </c>
      <c r="J1357" s="8" t="s">
        <v>1278</v>
      </c>
      <c r="K1357" s="7" t="s">
        <v>2564</v>
      </c>
      <c r="L1357" s="8">
        <v>5000000</v>
      </c>
      <c r="M1357" s="16">
        <f t="shared" si="42"/>
        <v>50</v>
      </c>
      <c r="N1357" s="16">
        <f t="shared" si="43"/>
        <v>0.5</v>
      </c>
    </row>
    <row r="1358" spans="1:14" x14ac:dyDescent="0.2">
      <c r="A1358" s="22">
        <v>42978</v>
      </c>
      <c r="B1358" s="7">
        <v>44</v>
      </c>
      <c r="C1358" s="8" t="s">
        <v>1185</v>
      </c>
      <c r="D1358" s="8" t="s">
        <v>1251</v>
      </c>
      <c r="E1358" s="8" t="s">
        <v>1251</v>
      </c>
      <c r="F1358" s="8" t="s">
        <v>14</v>
      </c>
      <c r="G1358" s="7" t="s">
        <v>1276</v>
      </c>
      <c r="H1358" s="8" t="s">
        <v>3191</v>
      </c>
      <c r="I1358" s="8" t="s">
        <v>2685</v>
      </c>
      <c r="J1358" s="8" t="s">
        <v>1278</v>
      </c>
      <c r="K1358" s="7" t="s">
        <v>2565</v>
      </c>
      <c r="L1358" s="8">
        <v>2500000</v>
      </c>
      <c r="M1358" s="16">
        <f t="shared" si="42"/>
        <v>25</v>
      </c>
      <c r="N1358" s="16">
        <f t="shared" si="43"/>
        <v>0.25</v>
      </c>
    </row>
    <row r="1359" spans="1:14" x14ac:dyDescent="0.2">
      <c r="A1359" s="22">
        <v>42978</v>
      </c>
      <c r="B1359" s="7">
        <v>44</v>
      </c>
      <c r="C1359" s="8" t="s">
        <v>1185</v>
      </c>
      <c r="D1359" s="8" t="s">
        <v>1251</v>
      </c>
      <c r="E1359" s="8" t="s">
        <v>1251</v>
      </c>
      <c r="F1359" s="8" t="s">
        <v>14</v>
      </c>
      <c r="G1359" s="7" t="s">
        <v>1276</v>
      </c>
      <c r="H1359" s="8" t="s">
        <v>2566</v>
      </c>
      <c r="I1359" s="8" t="s">
        <v>2685</v>
      </c>
      <c r="J1359" s="8" t="s">
        <v>1278</v>
      </c>
      <c r="K1359" s="7" t="s">
        <v>2567</v>
      </c>
      <c r="L1359" s="8">
        <v>5000000</v>
      </c>
      <c r="M1359" s="16">
        <f t="shared" si="42"/>
        <v>50</v>
      </c>
      <c r="N1359" s="16">
        <f t="shared" si="43"/>
        <v>0.5</v>
      </c>
    </row>
    <row r="1360" spans="1:14" x14ac:dyDescent="0.2">
      <c r="A1360" s="22">
        <v>42978</v>
      </c>
      <c r="B1360" s="7">
        <v>44</v>
      </c>
      <c r="C1360" s="8" t="s">
        <v>1185</v>
      </c>
      <c r="D1360" s="8" t="s">
        <v>1251</v>
      </c>
      <c r="E1360" s="8" t="s">
        <v>1251</v>
      </c>
      <c r="F1360" s="8" t="s">
        <v>14</v>
      </c>
      <c r="G1360" s="7" t="s">
        <v>1276</v>
      </c>
      <c r="H1360" s="8" t="s">
        <v>3192</v>
      </c>
      <c r="I1360" s="8" t="s">
        <v>3231</v>
      </c>
      <c r="J1360" s="8" t="s">
        <v>1278</v>
      </c>
      <c r="K1360" s="7" t="s">
        <v>2568</v>
      </c>
      <c r="L1360" s="8">
        <v>500000</v>
      </c>
      <c r="M1360" s="16">
        <f t="shared" si="42"/>
        <v>5</v>
      </c>
      <c r="N1360" s="16">
        <f t="shared" si="43"/>
        <v>0.05</v>
      </c>
    </row>
    <row r="1361" spans="1:14" x14ac:dyDescent="0.2">
      <c r="A1361" s="22">
        <v>42978</v>
      </c>
      <c r="B1361" s="7">
        <v>44</v>
      </c>
      <c r="C1361" s="8" t="s">
        <v>1185</v>
      </c>
      <c r="D1361" s="8" t="s">
        <v>1251</v>
      </c>
      <c r="E1361" s="8" t="s">
        <v>1251</v>
      </c>
      <c r="F1361" s="8" t="s">
        <v>14</v>
      </c>
      <c r="G1361" s="7" t="s">
        <v>1276</v>
      </c>
      <c r="H1361" s="8" t="s">
        <v>2569</v>
      </c>
      <c r="I1361" s="8" t="s">
        <v>2683</v>
      </c>
      <c r="J1361" s="8" t="s">
        <v>1278</v>
      </c>
      <c r="K1361" s="7" t="s">
        <v>2570</v>
      </c>
      <c r="L1361" s="8">
        <v>5000000</v>
      </c>
      <c r="M1361" s="16">
        <f t="shared" si="42"/>
        <v>50</v>
      </c>
      <c r="N1361" s="16">
        <f t="shared" si="43"/>
        <v>0.5</v>
      </c>
    </row>
    <row r="1362" spans="1:14" x14ac:dyDescent="0.2">
      <c r="A1362" s="22">
        <v>42978</v>
      </c>
      <c r="B1362" s="7">
        <v>44</v>
      </c>
      <c r="C1362" s="8" t="s">
        <v>1185</v>
      </c>
      <c r="D1362" s="8" t="s">
        <v>1251</v>
      </c>
      <c r="E1362" s="8" t="s">
        <v>1251</v>
      </c>
      <c r="F1362" s="8" t="s">
        <v>14</v>
      </c>
      <c r="G1362" s="7" t="s">
        <v>1276</v>
      </c>
      <c r="H1362" s="8" t="s">
        <v>2571</v>
      </c>
      <c r="I1362" s="8" t="s">
        <v>2683</v>
      </c>
      <c r="J1362" s="8" t="s">
        <v>1278</v>
      </c>
      <c r="K1362" s="7" t="s">
        <v>2572</v>
      </c>
      <c r="L1362" s="8">
        <v>1500000</v>
      </c>
      <c r="M1362" s="16">
        <f t="shared" si="42"/>
        <v>15</v>
      </c>
      <c r="N1362" s="16">
        <f t="shared" si="43"/>
        <v>0.15</v>
      </c>
    </row>
    <row r="1363" spans="1:14" x14ac:dyDescent="0.2">
      <c r="A1363" s="22">
        <v>42978</v>
      </c>
      <c r="B1363" s="7">
        <v>44</v>
      </c>
      <c r="C1363" s="8" t="s">
        <v>1185</v>
      </c>
      <c r="D1363" s="8" t="s">
        <v>1251</v>
      </c>
      <c r="E1363" s="8" t="s">
        <v>1251</v>
      </c>
      <c r="F1363" s="8" t="s">
        <v>14</v>
      </c>
      <c r="G1363" s="7" t="s">
        <v>1276</v>
      </c>
      <c r="H1363" s="8" t="s">
        <v>2573</v>
      </c>
      <c r="I1363" s="8" t="s">
        <v>3231</v>
      </c>
      <c r="J1363" s="8" t="s">
        <v>1278</v>
      </c>
      <c r="K1363" s="7" t="s">
        <v>2574</v>
      </c>
      <c r="L1363" s="8">
        <v>2500000</v>
      </c>
      <c r="M1363" s="16">
        <f t="shared" si="42"/>
        <v>25</v>
      </c>
      <c r="N1363" s="16">
        <f t="shared" si="43"/>
        <v>0.25</v>
      </c>
    </row>
    <row r="1364" spans="1:14" x14ac:dyDescent="0.2">
      <c r="A1364" s="22">
        <v>42978</v>
      </c>
      <c r="B1364" s="7">
        <v>44</v>
      </c>
      <c r="C1364" s="8" t="s">
        <v>1185</v>
      </c>
      <c r="D1364" s="8" t="s">
        <v>1251</v>
      </c>
      <c r="E1364" s="8" t="s">
        <v>1251</v>
      </c>
      <c r="F1364" s="8" t="s">
        <v>14</v>
      </c>
      <c r="G1364" s="7" t="s">
        <v>1276</v>
      </c>
      <c r="H1364" s="8" t="s">
        <v>2575</v>
      </c>
      <c r="I1364" s="8" t="s">
        <v>3261</v>
      </c>
      <c r="J1364" s="8" t="s">
        <v>1278</v>
      </c>
      <c r="K1364" s="7" t="s">
        <v>2576</v>
      </c>
      <c r="L1364" s="8">
        <v>1000000</v>
      </c>
      <c r="M1364" s="16">
        <f t="shared" si="42"/>
        <v>10</v>
      </c>
      <c r="N1364" s="16">
        <f t="shared" si="43"/>
        <v>0.1</v>
      </c>
    </row>
    <row r="1365" spans="1:14" x14ac:dyDescent="0.2">
      <c r="A1365" s="22">
        <v>42978</v>
      </c>
      <c r="B1365" s="7">
        <v>44</v>
      </c>
      <c r="C1365" s="8" t="s">
        <v>1185</v>
      </c>
      <c r="D1365" s="8" t="s">
        <v>1251</v>
      </c>
      <c r="E1365" s="8" t="s">
        <v>1251</v>
      </c>
      <c r="F1365" s="8" t="s">
        <v>14</v>
      </c>
      <c r="G1365" s="7" t="s">
        <v>1276</v>
      </c>
      <c r="H1365" s="8" t="s">
        <v>2577</v>
      </c>
      <c r="I1365" s="8" t="s">
        <v>3256</v>
      </c>
      <c r="J1365" s="8" t="s">
        <v>1278</v>
      </c>
      <c r="K1365" s="7" t="s">
        <v>2578</v>
      </c>
      <c r="L1365" s="8">
        <v>2000000</v>
      </c>
      <c r="M1365" s="16">
        <f t="shared" si="42"/>
        <v>20</v>
      </c>
      <c r="N1365" s="16">
        <f t="shared" si="43"/>
        <v>0.2</v>
      </c>
    </row>
    <row r="1366" spans="1:14" x14ac:dyDescent="0.2">
      <c r="A1366" s="22">
        <v>42978</v>
      </c>
      <c r="B1366" s="7">
        <v>44</v>
      </c>
      <c r="C1366" s="8" t="s">
        <v>1185</v>
      </c>
      <c r="D1366" s="8" t="s">
        <v>1251</v>
      </c>
      <c r="E1366" s="8" t="s">
        <v>1251</v>
      </c>
      <c r="F1366" s="8" t="s">
        <v>14</v>
      </c>
      <c r="G1366" s="7" t="s">
        <v>1276</v>
      </c>
      <c r="H1366" s="8" t="s">
        <v>2579</v>
      </c>
      <c r="I1366" s="8" t="s">
        <v>3255</v>
      </c>
      <c r="J1366" s="8" t="s">
        <v>1278</v>
      </c>
      <c r="K1366" s="7" t="s">
        <v>2580</v>
      </c>
      <c r="L1366" s="8">
        <v>2500000</v>
      </c>
      <c r="M1366" s="16">
        <f t="shared" si="42"/>
        <v>25</v>
      </c>
      <c r="N1366" s="16">
        <f t="shared" si="43"/>
        <v>0.25</v>
      </c>
    </row>
    <row r="1367" spans="1:14" x14ac:dyDescent="0.2">
      <c r="A1367" s="22">
        <v>42978</v>
      </c>
      <c r="B1367" s="7">
        <v>44</v>
      </c>
      <c r="C1367" s="8" t="s">
        <v>1185</v>
      </c>
      <c r="D1367" s="8" t="s">
        <v>1251</v>
      </c>
      <c r="E1367" s="8" t="s">
        <v>1251</v>
      </c>
      <c r="F1367" s="8" t="s">
        <v>14</v>
      </c>
      <c r="G1367" s="7" t="s">
        <v>1276</v>
      </c>
      <c r="H1367" s="8" t="s">
        <v>2581</v>
      </c>
      <c r="I1367" s="8" t="s">
        <v>3256</v>
      </c>
      <c r="J1367" s="8" t="s">
        <v>1278</v>
      </c>
      <c r="K1367" s="7" t="s">
        <v>2582</v>
      </c>
      <c r="L1367" s="8">
        <v>5000000</v>
      </c>
      <c r="M1367" s="16">
        <f t="shared" si="42"/>
        <v>50</v>
      </c>
      <c r="N1367" s="16">
        <f t="shared" si="43"/>
        <v>0.5</v>
      </c>
    </row>
    <row r="1368" spans="1:14" x14ac:dyDescent="0.2">
      <c r="A1368" s="22">
        <v>42978</v>
      </c>
      <c r="B1368" s="7">
        <v>44</v>
      </c>
      <c r="C1368" s="8" t="s">
        <v>1185</v>
      </c>
      <c r="D1368" s="8" t="s">
        <v>1251</v>
      </c>
      <c r="E1368" s="8" t="s">
        <v>1251</v>
      </c>
      <c r="F1368" s="8" t="s">
        <v>14</v>
      </c>
      <c r="G1368" s="7" t="s">
        <v>1276</v>
      </c>
      <c r="H1368" s="8" t="s">
        <v>2583</v>
      </c>
      <c r="I1368" s="8" t="s">
        <v>3255</v>
      </c>
      <c r="J1368" s="8" t="s">
        <v>1278</v>
      </c>
      <c r="K1368" s="7" t="s">
        <v>2584</v>
      </c>
      <c r="L1368" s="8">
        <v>1000000</v>
      </c>
      <c r="M1368" s="16">
        <f t="shared" si="42"/>
        <v>10</v>
      </c>
      <c r="N1368" s="16">
        <f t="shared" si="43"/>
        <v>0.1</v>
      </c>
    </row>
    <row r="1369" spans="1:14" x14ac:dyDescent="0.2">
      <c r="A1369" s="22">
        <v>42978</v>
      </c>
      <c r="B1369" s="7">
        <v>44</v>
      </c>
      <c r="C1369" s="8" t="s">
        <v>1185</v>
      </c>
      <c r="D1369" s="8" t="s">
        <v>1251</v>
      </c>
      <c r="E1369" s="8" t="s">
        <v>1251</v>
      </c>
      <c r="F1369" s="8" t="s">
        <v>14</v>
      </c>
      <c r="G1369" s="7" t="s">
        <v>1276</v>
      </c>
      <c r="H1369" s="8" t="s">
        <v>2585</v>
      </c>
      <c r="I1369" s="8" t="s">
        <v>3231</v>
      </c>
      <c r="J1369" s="8" t="s">
        <v>1278</v>
      </c>
      <c r="K1369" s="7" t="s">
        <v>2586</v>
      </c>
      <c r="L1369" s="8">
        <v>2500000</v>
      </c>
      <c r="M1369" s="16">
        <f t="shared" si="42"/>
        <v>25</v>
      </c>
      <c r="N1369" s="16">
        <f t="shared" si="43"/>
        <v>0.25</v>
      </c>
    </row>
    <row r="1370" spans="1:14" x14ac:dyDescent="0.2">
      <c r="A1370" s="22">
        <v>42978</v>
      </c>
      <c r="B1370" s="7">
        <v>44</v>
      </c>
      <c r="C1370" s="8" t="s">
        <v>1185</v>
      </c>
      <c r="D1370" s="8" t="s">
        <v>1251</v>
      </c>
      <c r="E1370" s="8" t="s">
        <v>1251</v>
      </c>
      <c r="F1370" s="8" t="s">
        <v>14</v>
      </c>
      <c r="G1370" s="7" t="s">
        <v>1276</v>
      </c>
      <c r="H1370" s="8" t="s">
        <v>2587</v>
      </c>
      <c r="I1370" s="8" t="s">
        <v>3237</v>
      </c>
      <c r="J1370" s="8" t="s">
        <v>1278</v>
      </c>
      <c r="K1370" s="7" t="s">
        <v>2588</v>
      </c>
      <c r="L1370" s="8">
        <v>5000000</v>
      </c>
      <c r="M1370" s="16">
        <f t="shared" si="42"/>
        <v>50</v>
      </c>
      <c r="N1370" s="16">
        <f t="shared" si="43"/>
        <v>0.5</v>
      </c>
    </row>
    <row r="1371" spans="1:14" x14ac:dyDescent="0.2">
      <c r="A1371" s="22">
        <v>42978</v>
      </c>
      <c r="B1371" s="7">
        <v>44</v>
      </c>
      <c r="C1371" s="8" t="s">
        <v>1185</v>
      </c>
      <c r="D1371" s="8" t="s">
        <v>1251</v>
      </c>
      <c r="E1371" s="8" t="s">
        <v>1251</v>
      </c>
      <c r="F1371" s="8" t="s">
        <v>14</v>
      </c>
      <c r="G1371" s="7" t="s">
        <v>1276</v>
      </c>
      <c r="H1371" s="8" t="s">
        <v>2589</v>
      </c>
      <c r="I1371" s="8" t="s">
        <v>3237</v>
      </c>
      <c r="J1371" s="8" t="s">
        <v>1278</v>
      </c>
      <c r="K1371" s="7" t="s">
        <v>2590</v>
      </c>
      <c r="L1371" s="8">
        <v>1000000</v>
      </c>
      <c r="M1371" s="16">
        <f t="shared" si="42"/>
        <v>10</v>
      </c>
      <c r="N1371" s="16">
        <f t="shared" si="43"/>
        <v>0.1</v>
      </c>
    </row>
    <row r="1372" spans="1:14" x14ac:dyDescent="0.2">
      <c r="A1372" s="22">
        <v>42978</v>
      </c>
      <c r="B1372" s="7">
        <v>44</v>
      </c>
      <c r="C1372" s="8" t="s">
        <v>1185</v>
      </c>
      <c r="D1372" s="8" t="s">
        <v>1251</v>
      </c>
      <c r="E1372" s="8" t="s">
        <v>1251</v>
      </c>
      <c r="F1372" s="8" t="s">
        <v>14</v>
      </c>
      <c r="G1372" s="7" t="s">
        <v>1276</v>
      </c>
      <c r="H1372" s="8" t="s">
        <v>2591</v>
      </c>
      <c r="I1372" s="8" t="s">
        <v>3237</v>
      </c>
      <c r="J1372" s="8" t="s">
        <v>1278</v>
      </c>
      <c r="K1372" s="7" t="s">
        <v>2592</v>
      </c>
      <c r="L1372" s="8">
        <v>4500000</v>
      </c>
      <c r="M1372" s="16">
        <f t="shared" si="42"/>
        <v>45</v>
      </c>
      <c r="N1372" s="16">
        <f t="shared" si="43"/>
        <v>0.45</v>
      </c>
    </row>
    <row r="1373" spans="1:14" x14ac:dyDescent="0.2">
      <c r="A1373" s="22">
        <v>42978</v>
      </c>
      <c r="B1373" s="7">
        <v>44</v>
      </c>
      <c r="C1373" s="8" t="s">
        <v>1185</v>
      </c>
      <c r="D1373" s="8" t="s">
        <v>1251</v>
      </c>
      <c r="E1373" s="8" t="s">
        <v>1251</v>
      </c>
      <c r="F1373" s="8" t="s">
        <v>14</v>
      </c>
      <c r="G1373" s="7" t="s">
        <v>625</v>
      </c>
      <c r="H1373" s="8" t="s">
        <v>2593</v>
      </c>
      <c r="I1373" s="8" t="s">
        <v>3231</v>
      </c>
      <c r="J1373" s="8" t="s">
        <v>626</v>
      </c>
      <c r="K1373" s="7" t="s">
        <v>2594</v>
      </c>
      <c r="L1373" s="8">
        <v>2000000</v>
      </c>
      <c r="M1373" s="16">
        <f t="shared" si="42"/>
        <v>20</v>
      </c>
      <c r="N1373" s="16">
        <f t="shared" si="43"/>
        <v>0.2</v>
      </c>
    </row>
    <row r="1374" spans="1:14" x14ac:dyDescent="0.2">
      <c r="A1374" s="22">
        <v>42978</v>
      </c>
      <c r="B1374" s="7">
        <v>44</v>
      </c>
      <c r="C1374" s="8" t="s">
        <v>1185</v>
      </c>
      <c r="D1374" s="8" t="s">
        <v>1251</v>
      </c>
      <c r="E1374" s="8" t="s">
        <v>1251</v>
      </c>
      <c r="F1374" s="8" t="s">
        <v>14</v>
      </c>
      <c r="G1374" s="7" t="s">
        <v>625</v>
      </c>
      <c r="H1374" s="8" t="s">
        <v>3193</v>
      </c>
      <c r="I1374" s="8" t="s">
        <v>2680</v>
      </c>
      <c r="J1374" s="8" t="s">
        <v>626</v>
      </c>
      <c r="K1374" s="7" t="s">
        <v>2595</v>
      </c>
      <c r="L1374" s="8">
        <v>1500000</v>
      </c>
      <c r="M1374" s="16">
        <f t="shared" si="42"/>
        <v>15</v>
      </c>
      <c r="N1374" s="16">
        <f t="shared" si="43"/>
        <v>0.15</v>
      </c>
    </row>
    <row r="1375" spans="1:14" x14ac:dyDescent="0.2">
      <c r="A1375" s="22">
        <v>42978</v>
      </c>
      <c r="B1375" s="7">
        <v>44</v>
      </c>
      <c r="C1375" s="8" t="s">
        <v>1185</v>
      </c>
      <c r="D1375" s="8" t="s">
        <v>1251</v>
      </c>
      <c r="E1375" s="8" t="s">
        <v>1251</v>
      </c>
      <c r="F1375" s="8" t="s">
        <v>14</v>
      </c>
      <c r="G1375" s="7" t="s">
        <v>625</v>
      </c>
      <c r="H1375" s="8" t="s">
        <v>3194</v>
      </c>
      <c r="I1375" s="8" t="s">
        <v>2680</v>
      </c>
      <c r="J1375" s="8" t="s">
        <v>626</v>
      </c>
      <c r="K1375" s="7" t="s">
        <v>2596</v>
      </c>
      <c r="L1375" s="8">
        <v>1500000</v>
      </c>
      <c r="M1375" s="16">
        <f t="shared" si="42"/>
        <v>15</v>
      </c>
      <c r="N1375" s="16">
        <f t="shared" si="43"/>
        <v>0.15</v>
      </c>
    </row>
    <row r="1376" spans="1:14" x14ac:dyDescent="0.2">
      <c r="A1376" s="22">
        <v>42978</v>
      </c>
      <c r="B1376" s="7">
        <v>44</v>
      </c>
      <c r="C1376" s="8" t="s">
        <v>1185</v>
      </c>
      <c r="D1376" s="8" t="s">
        <v>1251</v>
      </c>
      <c r="E1376" s="8" t="s">
        <v>1251</v>
      </c>
      <c r="F1376" s="8" t="s">
        <v>14</v>
      </c>
      <c r="G1376" s="7" t="s">
        <v>625</v>
      </c>
      <c r="H1376" s="8" t="s">
        <v>2597</v>
      </c>
      <c r="I1376" s="8" t="s">
        <v>2686</v>
      </c>
      <c r="J1376" s="8" t="s">
        <v>626</v>
      </c>
      <c r="K1376" s="7" t="s">
        <v>2598</v>
      </c>
      <c r="L1376" s="8">
        <v>2500000</v>
      </c>
      <c r="M1376" s="16">
        <f t="shared" si="42"/>
        <v>25</v>
      </c>
      <c r="N1376" s="16">
        <f t="shared" si="43"/>
        <v>0.25</v>
      </c>
    </row>
    <row r="1377" spans="1:14" x14ac:dyDescent="0.2">
      <c r="A1377" s="22">
        <v>42978</v>
      </c>
      <c r="B1377" s="7">
        <v>44</v>
      </c>
      <c r="C1377" s="8" t="s">
        <v>1185</v>
      </c>
      <c r="D1377" s="8" t="s">
        <v>1251</v>
      </c>
      <c r="E1377" s="8" t="s">
        <v>1251</v>
      </c>
      <c r="F1377" s="8" t="s">
        <v>14</v>
      </c>
      <c r="G1377" s="7" t="s">
        <v>625</v>
      </c>
      <c r="H1377" s="8" t="s">
        <v>2599</v>
      </c>
      <c r="I1377" s="8" t="s">
        <v>2686</v>
      </c>
      <c r="J1377" s="8" t="s">
        <v>626</v>
      </c>
      <c r="K1377" s="7" t="s">
        <v>2600</v>
      </c>
      <c r="L1377" s="8">
        <v>2500000</v>
      </c>
      <c r="M1377" s="16">
        <f t="shared" si="42"/>
        <v>25</v>
      </c>
      <c r="N1377" s="16">
        <f t="shared" si="43"/>
        <v>0.25</v>
      </c>
    </row>
    <row r="1378" spans="1:14" x14ac:dyDescent="0.2">
      <c r="A1378" s="22">
        <v>42978</v>
      </c>
      <c r="B1378" s="7">
        <v>46</v>
      </c>
      <c r="C1378" s="8" t="s">
        <v>1186</v>
      </c>
      <c r="D1378" s="8" t="s">
        <v>1243</v>
      </c>
      <c r="E1378" s="8" t="s">
        <v>1171</v>
      </c>
      <c r="F1378" s="8" t="s">
        <v>12</v>
      </c>
      <c r="G1378" s="7" t="s">
        <v>2464</v>
      </c>
      <c r="H1378" s="8" t="s">
        <v>2601</v>
      </c>
      <c r="I1378" s="8" t="s">
        <v>3264</v>
      </c>
      <c r="J1378" s="8" t="s">
        <v>2466</v>
      </c>
      <c r="K1378" s="7" t="s">
        <v>2602</v>
      </c>
      <c r="L1378" s="8">
        <v>2000000</v>
      </c>
      <c r="M1378" s="16">
        <f t="shared" si="42"/>
        <v>20</v>
      </c>
      <c r="N1378" s="16">
        <f t="shared" si="43"/>
        <v>0.2</v>
      </c>
    </row>
    <row r="1379" spans="1:14" x14ac:dyDescent="0.2">
      <c r="A1379" s="22">
        <v>42978</v>
      </c>
      <c r="B1379" s="7">
        <v>46</v>
      </c>
      <c r="C1379" s="8" t="s">
        <v>1186</v>
      </c>
      <c r="D1379" s="8" t="s">
        <v>1243</v>
      </c>
      <c r="E1379" s="8" t="s">
        <v>1171</v>
      </c>
      <c r="F1379" s="8" t="s">
        <v>12</v>
      </c>
      <c r="G1379" s="7" t="s">
        <v>2464</v>
      </c>
      <c r="H1379" s="8" t="s">
        <v>2603</v>
      </c>
      <c r="I1379" s="8" t="s">
        <v>3264</v>
      </c>
      <c r="J1379" s="8" t="s">
        <v>2466</v>
      </c>
      <c r="K1379" s="7" t="s">
        <v>2604</v>
      </c>
      <c r="L1379" s="8">
        <v>2500000</v>
      </c>
      <c r="M1379" s="16">
        <f t="shared" si="42"/>
        <v>25</v>
      </c>
      <c r="N1379" s="16">
        <f t="shared" si="43"/>
        <v>0.25</v>
      </c>
    </row>
    <row r="1380" spans="1:14" x14ac:dyDescent="0.2">
      <c r="A1380" s="22">
        <v>42978</v>
      </c>
      <c r="B1380" s="7">
        <v>46</v>
      </c>
      <c r="C1380" s="8" t="s">
        <v>1186</v>
      </c>
      <c r="D1380" s="8" t="s">
        <v>1243</v>
      </c>
      <c r="E1380" s="8" t="s">
        <v>1171</v>
      </c>
      <c r="F1380" s="8" t="s">
        <v>12</v>
      </c>
      <c r="G1380" s="7" t="s">
        <v>2464</v>
      </c>
      <c r="H1380" s="8" t="s">
        <v>2605</v>
      </c>
      <c r="I1380" s="8" t="s">
        <v>3264</v>
      </c>
      <c r="J1380" s="8" t="s">
        <v>2466</v>
      </c>
      <c r="K1380" s="7" t="s">
        <v>2606</v>
      </c>
      <c r="L1380" s="8">
        <v>1000000</v>
      </c>
      <c r="M1380" s="16">
        <f t="shared" si="42"/>
        <v>10</v>
      </c>
      <c r="N1380" s="16">
        <f t="shared" si="43"/>
        <v>0.1</v>
      </c>
    </row>
    <row r="1381" spans="1:14" x14ac:dyDescent="0.2">
      <c r="A1381" s="22">
        <v>42978</v>
      </c>
      <c r="B1381" s="7">
        <v>46</v>
      </c>
      <c r="C1381" s="8" t="s">
        <v>1186</v>
      </c>
      <c r="D1381" s="8" t="s">
        <v>1243</v>
      </c>
      <c r="E1381" s="8" t="s">
        <v>1171</v>
      </c>
      <c r="F1381" s="8" t="s">
        <v>12</v>
      </c>
      <c r="G1381" s="7" t="s">
        <v>2464</v>
      </c>
      <c r="H1381" s="8" t="s">
        <v>2607</v>
      </c>
      <c r="I1381" s="8" t="s">
        <v>3264</v>
      </c>
      <c r="J1381" s="8" t="s">
        <v>2466</v>
      </c>
      <c r="K1381" s="7" t="s">
        <v>2608</v>
      </c>
      <c r="L1381" s="8">
        <v>2500000</v>
      </c>
      <c r="M1381" s="16">
        <f t="shared" si="42"/>
        <v>25</v>
      </c>
      <c r="N1381" s="16">
        <f t="shared" si="43"/>
        <v>0.25</v>
      </c>
    </row>
    <row r="1382" spans="1:14" x14ac:dyDescent="0.2">
      <c r="A1382" s="22">
        <v>42978</v>
      </c>
      <c r="B1382" s="7">
        <v>46</v>
      </c>
      <c r="C1382" s="8" t="s">
        <v>1186</v>
      </c>
      <c r="D1382" s="8" t="s">
        <v>1243</v>
      </c>
      <c r="E1382" s="8" t="s">
        <v>1171</v>
      </c>
      <c r="F1382" s="8" t="s">
        <v>12</v>
      </c>
      <c r="G1382" s="7" t="s">
        <v>2464</v>
      </c>
      <c r="H1382" s="8" t="s">
        <v>2609</v>
      </c>
      <c r="I1382" s="8" t="s">
        <v>3264</v>
      </c>
      <c r="J1382" s="8" t="s">
        <v>2466</v>
      </c>
      <c r="K1382" s="7" t="s">
        <v>2610</v>
      </c>
      <c r="L1382" s="8">
        <v>4500000</v>
      </c>
      <c r="M1382" s="16">
        <f t="shared" si="42"/>
        <v>45</v>
      </c>
      <c r="N1382" s="16">
        <f t="shared" si="43"/>
        <v>0.45</v>
      </c>
    </row>
    <row r="1383" spans="1:14" x14ac:dyDescent="0.2">
      <c r="A1383" s="22">
        <v>42978</v>
      </c>
      <c r="B1383" s="7">
        <v>46</v>
      </c>
      <c r="C1383" s="8" t="s">
        <v>1186</v>
      </c>
      <c r="D1383" s="8" t="s">
        <v>1243</v>
      </c>
      <c r="E1383" s="8" t="s">
        <v>1171</v>
      </c>
      <c r="F1383" s="8" t="s">
        <v>12</v>
      </c>
      <c r="G1383" s="7" t="s">
        <v>2464</v>
      </c>
      <c r="H1383" s="8" t="s">
        <v>2611</v>
      </c>
      <c r="I1383" s="8" t="s">
        <v>3264</v>
      </c>
      <c r="J1383" s="8" t="s">
        <v>2466</v>
      </c>
      <c r="K1383" s="7" t="s">
        <v>2612</v>
      </c>
      <c r="L1383" s="8">
        <v>4000000</v>
      </c>
      <c r="M1383" s="16">
        <f t="shared" si="42"/>
        <v>40</v>
      </c>
      <c r="N1383" s="16">
        <f t="shared" si="43"/>
        <v>0.4</v>
      </c>
    </row>
    <row r="1384" spans="1:14" x14ac:dyDescent="0.2">
      <c r="A1384" s="22">
        <v>42978</v>
      </c>
      <c r="B1384" s="7">
        <v>46</v>
      </c>
      <c r="C1384" s="8" t="s">
        <v>1186</v>
      </c>
      <c r="D1384" s="8" t="s">
        <v>1243</v>
      </c>
      <c r="E1384" s="8" t="s">
        <v>1171</v>
      </c>
      <c r="F1384" s="8" t="s">
        <v>12</v>
      </c>
      <c r="G1384" s="7" t="s">
        <v>2464</v>
      </c>
      <c r="H1384" s="8" t="s">
        <v>2613</v>
      </c>
      <c r="I1384" s="8" t="s">
        <v>3264</v>
      </c>
      <c r="J1384" s="8" t="s">
        <v>2466</v>
      </c>
      <c r="K1384" s="7" t="s">
        <v>2614</v>
      </c>
      <c r="L1384" s="8">
        <v>3500000</v>
      </c>
      <c r="M1384" s="16">
        <f t="shared" si="42"/>
        <v>35</v>
      </c>
      <c r="N1384" s="16">
        <f t="shared" si="43"/>
        <v>0.35</v>
      </c>
    </row>
    <row r="1385" spans="1:14" x14ac:dyDescent="0.2">
      <c r="A1385" s="22">
        <v>42978</v>
      </c>
      <c r="B1385" s="7">
        <v>68</v>
      </c>
      <c r="C1385" s="8" t="s">
        <v>1195</v>
      </c>
      <c r="D1385" s="8" t="s">
        <v>1251</v>
      </c>
      <c r="E1385" s="8" t="s">
        <v>1251</v>
      </c>
      <c r="F1385" s="8" t="s">
        <v>14</v>
      </c>
      <c r="G1385" s="7" t="s">
        <v>134</v>
      </c>
      <c r="H1385" s="8" t="s">
        <v>2615</v>
      </c>
      <c r="I1385" s="8" t="s">
        <v>3231</v>
      </c>
      <c r="J1385" s="8" t="s">
        <v>136</v>
      </c>
      <c r="K1385" s="7" t="s">
        <v>2616</v>
      </c>
      <c r="L1385" s="8">
        <v>2000000</v>
      </c>
      <c r="M1385" s="16">
        <f t="shared" si="42"/>
        <v>20</v>
      </c>
      <c r="N1385" s="16">
        <f t="shared" si="43"/>
        <v>0.2</v>
      </c>
    </row>
    <row r="1386" spans="1:14" x14ac:dyDescent="0.2">
      <c r="A1386" s="22">
        <v>42978</v>
      </c>
      <c r="B1386" s="7">
        <v>68</v>
      </c>
      <c r="C1386" s="8" t="s">
        <v>1195</v>
      </c>
      <c r="D1386" s="8" t="s">
        <v>1251</v>
      </c>
      <c r="E1386" s="8" t="s">
        <v>1251</v>
      </c>
      <c r="F1386" s="8" t="s">
        <v>14</v>
      </c>
      <c r="G1386" s="7" t="s">
        <v>134</v>
      </c>
      <c r="H1386" s="8" t="s">
        <v>2617</v>
      </c>
      <c r="I1386" s="8" t="s">
        <v>3264</v>
      </c>
      <c r="J1386" s="8" t="s">
        <v>136</v>
      </c>
      <c r="K1386" s="7" t="s">
        <v>2618</v>
      </c>
      <c r="L1386" s="8">
        <v>2000000</v>
      </c>
      <c r="M1386" s="16">
        <f t="shared" si="42"/>
        <v>20</v>
      </c>
      <c r="N1386" s="16">
        <f t="shared" si="43"/>
        <v>0.2</v>
      </c>
    </row>
    <row r="1387" spans="1:14" x14ac:dyDescent="0.2">
      <c r="A1387" s="22">
        <v>42978</v>
      </c>
      <c r="B1387" s="7">
        <v>68</v>
      </c>
      <c r="C1387" s="8" t="s">
        <v>1195</v>
      </c>
      <c r="D1387" s="8" t="s">
        <v>1251</v>
      </c>
      <c r="E1387" s="8" t="s">
        <v>1251</v>
      </c>
      <c r="F1387" s="8" t="s">
        <v>14</v>
      </c>
      <c r="G1387" s="7" t="s">
        <v>134</v>
      </c>
      <c r="H1387" s="8" t="s">
        <v>2619</v>
      </c>
      <c r="I1387" s="8" t="s">
        <v>3260</v>
      </c>
      <c r="J1387" s="8" t="s">
        <v>136</v>
      </c>
      <c r="K1387" s="7" t="s">
        <v>2620</v>
      </c>
      <c r="L1387" s="8">
        <v>2000000</v>
      </c>
      <c r="M1387" s="16">
        <f t="shared" si="42"/>
        <v>20</v>
      </c>
      <c r="N1387" s="16">
        <f t="shared" si="43"/>
        <v>0.2</v>
      </c>
    </row>
    <row r="1388" spans="1:14" x14ac:dyDescent="0.2">
      <c r="A1388" s="22">
        <v>42978</v>
      </c>
      <c r="B1388" s="7">
        <v>68</v>
      </c>
      <c r="C1388" s="8" t="s">
        <v>1195</v>
      </c>
      <c r="D1388" s="8" t="s">
        <v>1251</v>
      </c>
      <c r="E1388" s="8" t="s">
        <v>1251</v>
      </c>
      <c r="F1388" s="8" t="s">
        <v>14</v>
      </c>
      <c r="G1388" s="7" t="s">
        <v>134</v>
      </c>
      <c r="H1388" s="8" t="s">
        <v>2621</v>
      </c>
      <c r="I1388" s="8" t="s">
        <v>2683</v>
      </c>
      <c r="J1388" s="8" t="s">
        <v>136</v>
      </c>
      <c r="K1388" s="7" t="s">
        <v>2622</v>
      </c>
      <c r="L1388" s="8">
        <v>2000000</v>
      </c>
      <c r="M1388" s="16">
        <f t="shared" si="42"/>
        <v>20</v>
      </c>
      <c r="N1388" s="16">
        <f t="shared" si="43"/>
        <v>0.2</v>
      </c>
    </row>
    <row r="1389" spans="1:14" x14ac:dyDescent="0.2">
      <c r="A1389" s="22">
        <v>42978</v>
      </c>
      <c r="B1389" s="7">
        <v>68</v>
      </c>
      <c r="C1389" s="8" t="s">
        <v>1195</v>
      </c>
      <c r="D1389" s="8" t="s">
        <v>1251</v>
      </c>
      <c r="E1389" s="8" t="s">
        <v>1251</v>
      </c>
      <c r="F1389" s="8" t="s">
        <v>14</v>
      </c>
      <c r="G1389" s="7" t="s">
        <v>134</v>
      </c>
      <c r="H1389" s="8" t="s">
        <v>2623</v>
      </c>
      <c r="I1389" s="8" t="s">
        <v>3237</v>
      </c>
      <c r="J1389" s="8" t="s">
        <v>136</v>
      </c>
      <c r="K1389" s="7" t="s">
        <v>2624</v>
      </c>
      <c r="L1389" s="8">
        <v>2000000</v>
      </c>
      <c r="M1389" s="16">
        <f t="shared" si="42"/>
        <v>20</v>
      </c>
      <c r="N1389" s="16">
        <f t="shared" si="43"/>
        <v>0.2</v>
      </c>
    </row>
    <row r="1390" spans="1:14" x14ac:dyDescent="0.2">
      <c r="A1390" s="22">
        <v>42978</v>
      </c>
      <c r="B1390" s="7">
        <v>71</v>
      </c>
      <c r="C1390" s="8" t="s">
        <v>1197</v>
      </c>
      <c r="D1390" s="8" t="s">
        <v>1197</v>
      </c>
      <c r="E1390" s="8" t="s">
        <v>29</v>
      </c>
      <c r="F1390" s="8" t="s">
        <v>29</v>
      </c>
      <c r="G1390" s="7" t="s">
        <v>122</v>
      </c>
      <c r="H1390" s="8" t="s">
        <v>3195</v>
      </c>
      <c r="I1390" s="8" t="s">
        <v>3264</v>
      </c>
      <c r="J1390" s="8" t="s">
        <v>123</v>
      </c>
      <c r="K1390" s="7" t="s">
        <v>2625</v>
      </c>
      <c r="L1390" s="8">
        <v>5000000</v>
      </c>
      <c r="M1390" s="16">
        <f t="shared" ref="M1390:M1433" si="44">L1390/100000</f>
        <v>50</v>
      </c>
      <c r="N1390" s="16">
        <f t="shared" ref="N1390:N1433" si="45">M1390/100</f>
        <v>0.5</v>
      </c>
    </row>
    <row r="1391" spans="1:14" x14ac:dyDescent="0.2">
      <c r="A1391" s="22">
        <v>42978</v>
      </c>
      <c r="B1391" s="7">
        <v>71</v>
      </c>
      <c r="C1391" s="8" t="s">
        <v>1197</v>
      </c>
      <c r="D1391" s="8" t="s">
        <v>1197</v>
      </c>
      <c r="E1391" s="8" t="s">
        <v>29</v>
      </c>
      <c r="F1391" s="8" t="s">
        <v>29</v>
      </c>
      <c r="G1391" s="7" t="s">
        <v>122</v>
      </c>
      <c r="H1391" s="8" t="s">
        <v>3196</v>
      </c>
      <c r="I1391" s="8" t="s">
        <v>3264</v>
      </c>
      <c r="J1391" s="8" t="s">
        <v>123</v>
      </c>
      <c r="K1391" s="7" t="s">
        <v>2626</v>
      </c>
      <c r="L1391" s="8">
        <v>5000000</v>
      </c>
      <c r="M1391" s="16">
        <f t="shared" si="44"/>
        <v>50</v>
      </c>
      <c r="N1391" s="16">
        <f t="shared" si="45"/>
        <v>0.5</v>
      </c>
    </row>
    <row r="1392" spans="1:14" x14ac:dyDescent="0.2">
      <c r="A1392" s="22">
        <v>42978</v>
      </c>
      <c r="B1392" s="7">
        <v>71</v>
      </c>
      <c r="C1392" s="8" t="s">
        <v>1197</v>
      </c>
      <c r="D1392" s="8" t="s">
        <v>1197</v>
      </c>
      <c r="E1392" s="8" t="s">
        <v>29</v>
      </c>
      <c r="F1392" s="8" t="s">
        <v>29</v>
      </c>
      <c r="G1392" s="7" t="s">
        <v>122</v>
      </c>
      <c r="H1392" s="8" t="s">
        <v>2627</v>
      </c>
      <c r="I1392" s="8" t="s">
        <v>3265</v>
      </c>
      <c r="J1392" s="8" t="s">
        <v>123</v>
      </c>
      <c r="K1392" s="7" t="s">
        <v>2628</v>
      </c>
      <c r="L1392" s="8">
        <v>5000000</v>
      </c>
      <c r="M1392" s="16">
        <f t="shared" si="44"/>
        <v>50</v>
      </c>
      <c r="N1392" s="16">
        <f t="shared" si="45"/>
        <v>0.5</v>
      </c>
    </row>
    <row r="1393" spans="1:14" x14ac:dyDescent="0.2">
      <c r="A1393" s="22">
        <v>42978</v>
      </c>
      <c r="B1393" s="7">
        <v>71</v>
      </c>
      <c r="C1393" s="8" t="s">
        <v>1197</v>
      </c>
      <c r="D1393" s="8" t="s">
        <v>1197</v>
      </c>
      <c r="E1393" s="8" t="s">
        <v>29</v>
      </c>
      <c r="F1393" s="8" t="s">
        <v>29</v>
      </c>
      <c r="G1393" s="7" t="s">
        <v>122</v>
      </c>
      <c r="H1393" s="8" t="s">
        <v>3197</v>
      </c>
      <c r="I1393" s="8" t="s">
        <v>3260</v>
      </c>
      <c r="J1393" s="8" t="s">
        <v>123</v>
      </c>
      <c r="K1393" s="7" t="s">
        <v>2629</v>
      </c>
      <c r="L1393" s="8">
        <v>5000000</v>
      </c>
      <c r="M1393" s="16">
        <f t="shared" si="44"/>
        <v>50</v>
      </c>
      <c r="N1393" s="16">
        <f t="shared" si="45"/>
        <v>0.5</v>
      </c>
    </row>
    <row r="1394" spans="1:14" x14ac:dyDescent="0.2">
      <c r="A1394" s="22">
        <v>42978</v>
      </c>
      <c r="B1394" s="7">
        <v>71</v>
      </c>
      <c r="C1394" s="8" t="s">
        <v>1197</v>
      </c>
      <c r="D1394" s="8" t="s">
        <v>1197</v>
      </c>
      <c r="E1394" s="8" t="s">
        <v>29</v>
      </c>
      <c r="F1394" s="8" t="s">
        <v>29</v>
      </c>
      <c r="G1394" s="7" t="s">
        <v>122</v>
      </c>
      <c r="H1394" s="8" t="s">
        <v>3198</v>
      </c>
      <c r="I1394" s="8" t="s">
        <v>3260</v>
      </c>
      <c r="J1394" s="8" t="s">
        <v>123</v>
      </c>
      <c r="K1394" s="7" t="s">
        <v>2630</v>
      </c>
      <c r="L1394" s="8">
        <v>5000000</v>
      </c>
      <c r="M1394" s="16">
        <f t="shared" si="44"/>
        <v>50</v>
      </c>
      <c r="N1394" s="16">
        <f t="shared" si="45"/>
        <v>0.5</v>
      </c>
    </row>
    <row r="1395" spans="1:14" x14ac:dyDescent="0.2">
      <c r="A1395" s="22">
        <v>42978</v>
      </c>
      <c r="B1395" s="7">
        <v>71</v>
      </c>
      <c r="C1395" s="8" t="s">
        <v>1197</v>
      </c>
      <c r="D1395" s="8" t="s">
        <v>1197</v>
      </c>
      <c r="E1395" s="8" t="s">
        <v>29</v>
      </c>
      <c r="F1395" s="8" t="s">
        <v>29</v>
      </c>
      <c r="G1395" s="7" t="s">
        <v>122</v>
      </c>
      <c r="H1395" s="8" t="s">
        <v>3199</v>
      </c>
      <c r="I1395" s="8" t="s">
        <v>2685</v>
      </c>
      <c r="J1395" s="8" t="s">
        <v>123</v>
      </c>
      <c r="K1395" s="7" t="s">
        <v>2631</v>
      </c>
      <c r="L1395" s="8">
        <v>5000000</v>
      </c>
      <c r="M1395" s="16">
        <f t="shared" si="44"/>
        <v>50</v>
      </c>
      <c r="N1395" s="16">
        <f t="shared" si="45"/>
        <v>0.5</v>
      </c>
    </row>
    <row r="1396" spans="1:14" x14ac:dyDescent="0.2">
      <c r="A1396" s="22">
        <v>42978</v>
      </c>
      <c r="B1396" s="7">
        <v>71</v>
      </c>
      <c r="C1396" s="8" t="s">
        <v>1197</v>
      </c>
      <c r="D1396" s="8" t="s">
        <v>1197</v>
      </c>
      <c r="E1396" s="8" t="s">
        <v>29</v>
      </c>
      <c r="F1396" s="8" t="s">
        <v>29</v>
      </c>
      <c r="G1396" s="7" t="s">
        <v>808</v>
      </c>
      <c r="H1396" s="8" t="s">
        <v>2632</v>
      </c>
      <c r="I1396" s="8" t="s">
        <v>2685</v>
      </c>
      <c r="J1396" s="8" t="s">
        <v>810</v>
      </c>
      <c r="K1396" s="7" t="s">
        <v>2633</v>
      </c>
      <c r="L1396" s="8">
        <v>2000000</v>
      </c>
      <c r="M1396" s="16">
        <f t="shared" si="44"/>
        <v>20</v>
      </c>
      <c r="N1396" s="16">
        <f t="shared" si="45"/>
        <v>0.2</v>
      </c>
    </row>
    <row r="1397" spans="1:14" x14ac:dyDescent="0.2">
      <c r="A1397" s="22">
        <v>42978</v>
      </c>
      <c r="B1397" s="7">
        <v>71</v>
      </c>
      <c r="C1397" s="8" t="s">
        <v>1197</v>
      </c>
      <c r="D1397" s="8" t="s">
        <v>1197</v>
      </c>
      <c r="E1397" s="8" t="s">
        <v>29</v>
      </c>
      <c r="F1397" s="8" t="s">
        <v>29</v>
      </c>
      <c r="G1397" s="7" t="s">
        <v>1812</v>
      </c>
      <c r="H1397" s="8" t="s">
        <v>2634</v>
      </c>
      <c r="I1397" s="8" t="s">
        <v>3264</v>
      </c>
      <c r="J1397" s="8" t="s">
        <v>1813</v>
      </c>
      <c r="K1397" s="7" t="s">
        <v>2635</v>
      </c>
      <c r="L1397" s="8">
        <v>1000000</v>
      </c>
      <c r="M1397" s="16">
        <f t="shared" si="44"/>
        <v>10</v>
      </c>
      <c r="N1397" s="16">
        <f t="shared" si="45"/>
        <v>0.1</v>
      </c>
    </row>
    <row r="1398" spans="1:14" x14ac:dyDescent="0.2">
      <c r="A1398" s="22">
        <v>42978</v>
      </c>
      <c r="B1398" s="7">
        <v>71</v>
      </c>
      <c r="C1398" s="8" t="s">
        <v>1197</v>
      </c>
      <c r="D1398" s="8" t="s">
        <v>1197</v>
      </c>
      <c r="E1398" s="8" t="s">
        <v>29</v>
      </c>
      <c r="F1398" s="8" t="s">
        <v>29</v>
      </c>
      <c r="G1398" s="7" t="s">
        <v>1812</v>
      </c>
      <c r="H1398" s="8" t="s">
        <v>3200</v>
      </c>
      <c r="I1398" s="8" t="s">
        <v>2685</v>
      </c>
      <c r="J1398" s="8" t="s">
        <v>1813</v>
      </c>
      <c r="K1398" s="7" t="s">
        <v>2636</v>
      </c>
      <c r="L1398" s="8">
        <v>2000000</v>
      </c>
      <c r="M1398" s="16">
        <f t="shared" si="44"/>
        <v>20</v>
      </c>
      <c r="N1398" s="16">
        <f t="shared" si="45"/>
        <v>0.2</v>
      </c>
    </row>
    <row r="1399" spans="1:14" x14ac:dyDescent="0.2">
      <c r="A1399" s="22">
        <v>42978</v>
      </c>
      <c r="B1399" s="7">
        <v>71</v>
      </c>
      <c r="C1399" s="8" t="s">
        <v>1197</v>
      </c>
      <c r="D1399" s="8" t="s">
        <v>1197</v>
      </c>
      <c r="E1399" s="8" t="s">
        <v>29</v>
      </c>
      <c r="F1399" s="8" t="s">
        <v>29</v>
      </c>
      <c r="G1399" s="7" t="s">
        <v>1812</v>
      </c>
      <c r="H1399" s="8" t="s">
        <v>3201</v>
      </c>
      <c r="I1399" s="8" t="s">
        <v>2685</v>
      </c>
      <c r="J1399" s="8" t="s">
        <v>1813</v>
      </c>
      <c r="K1399" s="7" t="s">
        <v>2637</v>
      </c>
      <c r="L1399" s="8">
        <v>2000000</v>
      </c>
      <c r="M1399" s="16">
        <f t="shared" si="44"/>
        <v>20</v>
      </c>
      <c r="N1399" s="16">
        <f t="shared" si="45"/>
        <v>0.2</v>
      </c>
    </row>
    <row r="1400" spans="1:14" x14ac:dyDescent="0.2">
      <c r="A1400" s="22">
        <v>42978</v>
      </c>
      <c r="B1400" s="7">
        <v>71</v>
      </c>
      <c r="C1400" s="8" t="s">
        <v>1197</v>
      </c>
      <c r="D1400" s="8" t="s">
        <v>1197</v>
      </c>
      <c r="E1400" s="8" t="s">
        <v>29</v>
      </c>
      <c r="F1400" s="8" t="s">
        <v>29</v>
      </c>
      <c r="G1400" s="7" t="s">
        <v>1812</v>
      </c>
      <c r="H1400" s="8" t="s">
        <v>2638</v>
      </c>
      <c r="I1400" s="8" t="s">
        <v>2685</v>
      </c>
      <c r="J1400" s="8" t="s">
        <v>1813</v>
      </c>
      <c r="K1400" s="7" t="s">
        <v>2639</v>
      </c>
      <c r="L1400" s="8">
        <v>2000000</v>
      </c>
      <c r="M1400" s="16">
        <f t="shared" si="44"/>
        <v>20</v>
      </c>
      <c r="N1400" s="16">
        <f t="shared" si="45"/>
        <v>0.2</v>
      </c>
    </row>
    <row r="1401" spans="1:14" x14ac:dyDescent="0.2">
      <c r="A1401" s="22">
        <v>42978</v>
      </c>
      <c r="B1401" s="7">
        <v>71</v>
      </c>
      <c r="C1401" s="8" t="s">
        <v>1197</v>
      </c>
      <c r="D1401" s="8" t="s">
        <v>1197</v>
      </c>
      <c r="E1401" s="8" t="s">
        <v>29</v>
      </c>
      <c r="F1401" s="8" t="s">
        <v>29</v>
      </c>
      <c r="G1401" s="7" t="s">
        <v>1812</v>
      </c>
      <c r="H1401" s="8" t="s">
        <v>3202</v>
      </c>
      <c r="I1401" s="8" t="s">
        <v>3264</v>
      </c>
      <c r="J1401" s="8" t="s">
        <v>1813</v>
      </c>
      <c r="K1401" s="7" t="s">
        <v>2640</v>
      </c>
      <c r="L1401" s="8">
        <v>3000000</v>
      </c>
      <c r="M1401" s="16">
        <f t="shared" si="44"/>
        <v>30</v>
      </c>
      <c r="N1401" s="16">
        <f t="shared" si="45"/>
        <v>0.3</v>
      </c>
    </row>
    <row r="1402" spans="1:14" x14ac:dyDescent="0.2">
      <c r="A1402" s="22">
        <v>42978</v>
      </c>
      <c r="B1402" s="7">
        <v>82</v>
      </c>
      <c r="C1402" s="8" t="s">
        <v>2641</v>
      </c>
      <c r="D1402" s="8" t="s">
        <v>2081</v>
      </c>
      <c r="E1402" s="8" t="s">
        <v>19</v>
      </c>
      <c r="F1402" s="8" t="s">
        <v>19</v>
      </c>
      <c r="G1402" s="7" t="s">
        <v>42</v>
      </c>
      <c r="H1402" s="8" t="s">
        <v>2642</v>
      </c>
      <c r="I1402" s="8" t="s">
        <v>3264</v>
      </c>
      <c r="J1402" s="8" t="s">
        <v>1264</v>
      </c>
      <c r="K1402" s="7" t="s">
        <v>2643</v>
      </c>
      <c r="L1402" s="8">
        <v>2000000</v>
      </c>
      <c r="M1402" s="16">
        <f t="shared" si="44"/>
        <v>20</v>
      </c>
      <c r="N1402" s="16">
        <f t="shared" si="45"/>
        <v>0.2</v>
      </c>
    </row>
    <row r="1403" spans="1:14" x14ac:dyDescent="0.2">
      <c r="A1403" s="22">
        <v>42978</v>
      </c>
      <c r="B1403" s="7">
        <v>82</v>
      </c>
      <c r="C1403" s="8" t="s">
        <v>2641</v>
      </c>
      <c r="D1403" s="8" t="s">
        <v>2081</v>
      </c>
      <c r="E1403" s="8" t="s">
        <v>19</v>
      </c>
      <c r="F1403" s="8" t="s">
        <v>19</v>
      </c>
      <c r="G1403" s="7" t="s">
        <v>42</v>
      </c>
      <c r="H1403" s="8" t="s">
        <v>2644</v>
      </c>
      <c r="I1403" s="8" t="s">
        <v>2683</v>
      </c>
      <c r="J1403" s="8" t="s">
        <v>1264</v>
      </c>
      <c r="K1403" s="7" t="s">
        <v>2645</v>
      </c>
      <c r="L1403" s="8">
        <v>4000000</v>
      </c>
      <c r="M1403" s="16">
        <f t="shared" si="44"/>
        <v>40</v>
      </c>
      <c r="N1403" s="16">
        <f t="shared" si="45"/>
        <v>0.4</v>
      </c>
    </row>
    <row r="1404" spans="1:14" x14ac:dyDescent="0.2">
      <c r="A1404" s="22">
        <v>42978</v>
      </c>
      <c r="B1404" s="7">
        <v>82</v>
      </c>
      <c r="C1404" s="8" t="s">
        <v>2641</v>
      </c>
      <c r="D1404" s="8" t="s">
        <v>2081</v>
      </c>
      <c r="E1404" s="8" t="s">
        <v>19</v>
      </c>
      <c r="F1404" s="8" t="s">
        <v>19</v>
      </c>
      <c r="G1404" s="7" t="s">
        <v>1276</v>
      </c>
      <c r="H1404" s="8" t="s">
        <v>2646</v>
      </c>
      <c r="I1404" s="8" t="s">
        <v>3263</v>
      </c>
      <c r="J1404" s="8" t="s">
        <v>1278</v>
      </c>
      <c r="K1404" s="7" t="s">
        <v>2647</v>
      </c>
      <c r="L1404" s="8">
        <v>4900000</v>
      </c>
      <c r="M1404" s="16">
        <f t="shared" si="44"/>
        <v>49</v>
      </c>
      <c r="N1404" s="16">
        <f t="shared" si="45"/>
        <v>0.49</v>
      </c>
    </row>
    <row r="1405" spans="1:14" x14ac:dyDescent="0.2">
      <c r="A1405" s="22">
        <v>42978</v>
      </c>
      <c r="B1405" s="7">
        <v>82</v>
      </c>
      <c r="C1405" s="8" t="s">
        <v>2641</v>
      </c>
      <c r="D1405" s="8" t="s">
        <v>2081</v>
      </c>
      <c r="E1405" s="8" t="s">
        <v>19</v>
      </c>
      <c r="F1405" s="8" t="s">
        <v>19</v>
      </c>
      <c r="G1405" s="7" t="s">
        <v>1276</v>
      </c>
      <c r="H1405" s="8" t="s">
        <v>3203</v>
      </c>
      <c r="I1405" s="8" t="s">
        <v>3231</v>
      </c>
      <c r="J1405" s="8" t="s">
        <v>1278</v>
      </c>
      <c r="K1405" s="7" t="s">
        <v>2648</v>
      </c>
      <c r="L1405" s="8">
        <v>2000000</v>
      </c>
      <c r="M1405" s="16">
        <f t="shared" si="44"/>
        <v>20</v>
      </c>
      <c r="N1405" s="16">
        <f t="shared" si="45"/>
        <v>0.2</v>
      </c>
    </row>
    <row r="1406" spans="1:14" x14ac:dyDescent="0.2">
      <c r="A1406" s="22">
        <v>42978</v>
      </c>
      <c r="B1406" s="7">
        <v>82</v>
      </c>
      <c r="C1406" s="8" t="s">
        <v>2641</v>
      </c>
      <c r="D1406" s="8" t="s">
        <v>2081</v>
      </c>
      <c r="E1406" s="8" t="s">
        <v>19</v>
      </c>
      <c r="F1406" s="8" t="s">
        <v>19</v>
      </c>
      <c r="G1406" s="7" t="s">
        <v>1276</v>
      </c>
      <c r="H1406" s="8" t="s">
        <v>3204</v>
      </c>
      <c r="I1406" s="8" t="s">
        <v>3264</v>
      </c>
      <c r="J1406" s="8" t="s">
        <v>1278</v>
      </c>
      <c r="K1406" s="7" t="s">
        <v>2649</v>
      </c>
      <c r="L1406" s="8">
        <v>4900000</v>
      </c>
      <c r="M1406" s="16">
        <f t="shared" si="44"/>
        <v>49</v>
      </c>
      <c r="N1406" s="16">
        <f t="shared" si="45"/>
        <v>0.49</v>
      </c>
    </row>
    <row r="1407" spans="1:14" x14ac:dyDescent="0.2">
      <c r="A1407" s="22">
        <v>42978</v>
      </c>
      <c r="B1407" s="7">
        <v>82</v>
      </c>
      <c r="C1407" s="8" t="s">
        <v>2641</v>
      </c>
      <c r="D1407" s="8" t="s">
        <v>2081</v>
      </c>
      <c r="E1407" s="8" t="s">
        <v>19</v>
      </c>
      <c r="F1407" s="8" t="s">
        <v>19</v>
      </c>
      <c r="G1407" s="7" t="s">
        <v>1276</v>
      </c>
      <c r="H1407" s="8" t="s">
        <v>3205</v>
      </c>
      <c r="I1407" s="8" t="s">
        <v>3264</v>
      </c>
      <c r="J1407" s="8" t="s">
        <v>1278</v>
      </c>
      <c r="K1407" s="7" t="s">
        <v>2650</v>
      </c>
      <c r="L1407" s="8">
        <v>4900000</v>
      </c>
      <c r="M1407" s="16">
        <f t="shared" si="44"/>
        <v>49</v>
      </c>
      <c r="N1407" s="16">
        <f t="shared" si="45"/>
        <v>0.49</v>
      </c>
    </row>
    <row r="1408" spans="1:14" x14ac:dyDescent="0.2">
      <c r="A1408" s="22">
        <v>42978</v>
      </c>
      <c r="B1408" s="7">
        <v>82</v>
      </c>
      <c r="C1408" s="8" t="s">
        <v>2641</v>
      </c>
      <c r="D1408" s="8" t="s">
        <v>2081</v>
      </c>
      <c r="E1408" s="8" t="s">
        <v>19</v>
      </c>
      <c r="F1408" s="8" t="s">
        <v>19</v>
      </c>
      <c r="G1408" s="7" t="s">
        <v>1276</v>
      </c>
      <c r="H1408" s="8" t="s">
        <v>3206</v>
      </c>
      <c r="I1408" s="8" t="s">
        <v>3264</v>
      </c>
      <c r="J1408" s="8" t="s">
        <v>1278</v>
      </c>
      <c r="K1408" s="7" t="s">
        <v>2651</v>
      </c>
      <c r="L1408" s="8">
        <v>2500000</v>
      </c>
      <c r="M1408" s="16">
        <f t="shared" si="44"/>
        <v>25</v>
      </c>
      <c r="N1408" s="16">
        <f t="shared" si="45"/>
        <v>0.25</v>
      </c>
    </row>
    <row r="1409" spans="1:14" x14ac:dyDescent="0.2">
      <c r="A1409" s="22">
        <v>42978</v>
      </c>
      <c r="B1409" s="7">
        <v>82</v>
      </c>
      <c r="C1409" s="8" t="s">
        <v>2641</v>
      </c>
      <c r="D1409" s="8" t="s">
        <v>2081</v>
      </c>
      <c r="E1409" s="8" t="s">
        <v>19</v>
      </c>
      <c r="F1409" s="8" t="s">
        <v>19</v>
      </c>
      <c r="G1409" s="7" t="s">
        <v>1276</v>
      </c>
      <c r="H1409" s="8" t="s">
        <v>3207</v>
      </c>
      <c r="I1409" s="8" t="s">
        <v>3264</v>
      </c>
      <c r="J1409" s="8" t="s">
        <v>1278</v>
      </c>
      <c r="K1409" s="7" t="s">
        <v>2652</v>
      </c>
      <c r="L1409" s="8">
        <v>1000000</v>
      </c>
      <c r="M1409" s="16">
        <f t="shared" si="44"/>
        <v>10</v>
      </c>
      <c r="N1409" s="16">
        <f t="shared" si="45"/>
        <v>0.1</v>
      </c>
    </row>
    <row r="1410" spans="1:14" x14ac:dyDescent="0.2">
      <c r="A1410" s="22">
        <v>42978</v>
      </c>
      <c r="B1410" s="7">
        <v>82</v>
      </c>
      <c r="C1410" s="8" t="s">
        <v>2641</v>
      </c>
      <c r="D1410" s="8" t="s">
        <v>2081</v>
      </c>
      <c r="E1410" s="8" t="s">
        <v>19</v>
      </c>
      <c r="F1410" s="8" t="s">
        <v>19</v>
      </c>
      <c r="G1410" s="7" t="s">
        <v>1276</v>
      </c>
      <c r="H1410" s="8" t="s">
        <v>3208</v>
      </c>
      <c r="I1410" s="8" t="s">
        <v>2685</v>
      </c>
      <c r="J1410" s="8" t="s">
        <v>1278</v>
      </c>
      <c r="K1410" s="7" t="s">
        <v>2653</v>
      </c>
      <c r="L1410" s="8">
        <v>3000000</v>
      </c>
      <c r="M1410" s="16">
        <f t="shared" si="44"/>
        <v>30</v>
      </c>
      <c r="N1410" s="16">
        <f t="shared" si="45"/>
        <v>0.3</v>
      </c>
    </row>
    <row r="1411" spans="1:14" x14ac:dyDescent="0.2">
      <c r="A1411" s="22">
        <v>42978</v>
      </c>
      <c r="B1411" s="7">
        <v>82</v>
      </c>
      <c r="C1411" s="8" t="s">
        <v>2641</v>
      </c>
      <c r="D1411" s="8" t="s">
        <v>2081</v>
      </c>
      <c r="E1411" s="8" t="s">
        <v>19</v>
      </c>
      <c r="F1411" s="8" t="s">
        <v>19</v>
      </c>
      <c r="G1411" s="7" t="s">
        <v>1276</v>
      </c>
      <c r="H1411" s="8" t="s">
        <v>3209</v>
      </c>
      <c r="I1411" s="8" t="s">
        <v>2681</v>
      </c>
      <c r="J1411" s="8" t="s">
        <v>1278</v>
      </c>
      <c r="K1411" s="7" t="s">
        <v>2654</v>
      </c>
      <c r="L1411" s="8">
        <v>1500000</v>
      </c>
      <c r="M1411" s="16">
        <f t="shared" si="44"/>
        <v>15</v>
      </c>
      <c r="N1411" s="16">
        <f t="shared" si="45"/>
        <v>0.15</v>
      </c>
    </row>
    <row r="1412" spans="1:14" x14ac:dyDescent="0.2">
      <c r="A1412" s="22">
        <v>42978</v>
      </c>
      <c r="B1412" s="7">
        <v>82</v>
      </c>
      <c r="C1412" s="8" t="s">
        <v>2641</v>
      </c>
      <c r="D1412" s="8" t="s">
        <v>2081</v>
      </c>
      <c r="E1412" s="8" t="s">
        <v>19</v>
      </c>
      <c r="F1412" s="8" t="s">
        <v>19</v>
      </c>
      <c r="G1412" s="7" t="s">
        <v>1276</v>
      </c>
      <c r="H1412" s="8" t="s">
        <v>3210</v>
      </c>
      <c r="I1412" s="8" t="s">
        <v>3265</v>
      </c>
      <c r="J1412" s="8" t="s">
        <v>1278</v>
      </c>
      <c r="K1412" s="7" t="s">
        <v>2655</v>
      </c>
      <c r="L1412" s="8">
        <v>3000000</v>
      </c>
      <c r="M1412" s="16">
        <f t="shared" si="44"/>
        <v>30</v>
      </c>
      <c r="N1412" s="16">
        <f t="shared" si="45"/>
        <v>0.3</v>
      </c>
    </row>
    <row r="1413" spans="1:14" x14ac:dyDescent="0.2">
      <c r="A1413" s="22">
        <v>42978</v>
      </c>
      <c r="B1413" s="7">
        <v>82</v>
      </c>
      <c r="C1413" s="8" t="s">
        <v>2641</v>
      </c>
      <c r="D1413" s="8" t="s">
        <v>2081</v>
      </c>
      <c r="E1413" s="8" t="s">
        <v>19</v>
      </c>
      <c r="F1413" s="8" t="s">
        <v>19</v>
      </c>
      <c r="G1413" s="7" t="s">
        <v>1276</v>
      </c>
      <c r="H1413" s="8" t="s">
        <v>2706</v>
      </c>
      <c r="I1413" s="8" t="s">
        <v>3264</v>
      </c>
      <c r="J1413" s="8" t="s">
        <v>1278</v>
      </c>
      <c r="K1413" s="7" t="s">
        <v>2656</v>
      </c>
      <c r="L1413" s="8">
        <v>4900000</v>
      </c>
      <c r="M1413" s="16">
        <f t="shared" si="44"/>
        <v>49</v>
      </c>
      <c r="N1413" s="16">
        <f t="shared" si="45"/>
        <v>0.49</v>
      </c>
    </row>
    <row r="1414" spans="1:14" x14ac:dyDescent="0.2">
      <c r="A1414" s="22">
        <v>42978</v>
      </c>
      <c r="B1414" s="7">
        <v>82</v>
      </c>
      <c r="C1414" s="8" t="s">
        <v>2641</v>
      </c>
      <c r="D1414" s="8" t="s">
        <v>2081</v>
      </c>
      <c r="E1414" s="8" t="s">
        <v>19</v>
      </c>
      <c r="F1414" s="8" t="s">
        <v>19</v>
      </c>
      <c r="G1414" s="7" t="s">
        <v>1276</v>
      </c>
      <c r="H1414" s="8" t="s">
        <v>3211</v>
      </c>
      <c r="I1414" s="8" t="s">
        <v>3264</v>
      </c>
      <c r="J1414" s="8" t="s">
        <v>1278</v>
      </c>
      <c r="K1414" s="7" t="s">
        <v>2657</v>
      </c>
      <c r="L1414" s="8">
        <v>3000000</v>
      </c>
      <c r="M1414" s="16">
        <f t="shared" si="44"/>
        <v>30</v>
      </c>
      <c r="N1414" s="16">
        <f t="shared" si="45"/>
        <v>0.3</v>
      </c>
    </row>
    <row r="1415" spans="1:14" x14ac:dyDescent="0.2">
      <c r="A1415" s="22">
        <v>42978</v>
      </c>
      <c r="B1415" s="7">
        <v>82</v>
      </c>
      <c r="C1415" s="8" t="s">
        <v>2641</v>
      </c>
      <c r="D1415" s="8" t="s">
        <v>2081</v>
      </c>
      <c r="E1415" s="8" t="s">
        <v>19</v>
      </c>
      <c r="F1415" s="8" t="s">
        <v>19</v>
      </c>
      <c r="G1415" s="7" t="s">
        <v>1276</v>
      </c>
      <c r="H1415" s="8" t="s">
        <v>3212</v>
      </c>
      <c r="I1415" s="8" t="s">
        <v>3264</v>
      </c>
      <c r="J1415" s="8" t="s">
        <v>1278</v>
      </c>
      <c r="K1415" s="7" t="s">
        <v>2658</v>
      </c>
      <c r="L1415" s="8">
        <v>5000000</v>
      </c>
      <c r="M1415" s="16">
        <f t="shared" si="44"/>
        <v>50</v>
      </c>
      <c r="N1415" s="16">
        <f t="shared" si="45"/>
        <v>0.5</v>
      </c>
    </row>
    <row r="1416" spans="1:14" x14ac:dyDescent="0.2">
      <c r="A1416" s="22">
        <v>42978</v>
      </c>
      <c r="B1416" s="7">
        <v>82</v>
      </c>
      <c r="C1416" s="8" t="s">
        <v>2641</v>
      </c>
      <c r="D1416" s="8" t="s">
        <v>2081</v>
      </c>
      <c r="E1416" s="8" t="s">
        <v>19</v>
      </c>
      <c r="F1416" s="8" t="s">
        <v>19</v>
      </c>
      <c r="G1416" s="7" t="s">
        <v>1276</v>
      </c>
      <c r="H1416" s="8" t="s">
        <v>3213</v>
      </c>
      <c r="I1416" s="8" t="s">
        <v>3264</v>
      </c>
      <c r="J1416" s="8" t="s">
        <v>1278</v>
      </c>
      <c r="K1416" s="7" t="s">
        <v>2659</v>
      </c>
      <c r="L1416" s="8">
        <v>5000000</v>
      </c>
      <c r="M1416" s="16">
        <f t="shared" si="44"/>
        <v>50</v>
      </c>
      <c r="N1416" s="16">
        <f t="shared" si="45"/>
        <v>0.5</v>
      </c>
    </row>
    <row r="1417" spans="1:14" x14ac:dyDescent="0.2">
      <c r="A1417" s="22">
        <v>42978</v>
      </c>
      <c r="B1417" s="7">
        <v>82</v>
      </c>
      <c r="C1417" s="8" t="s">
        <v>2641</v>
      </c>
      <c r="D1417" s="8" t="s">
        <v>2081</v>
      </c>
      <c r="E1417" s="8" t="s">
        <v>19</v>
      </c>
      <c r="F1417" s="8" t="s">
        <v>19</v>
      </c>
      <c r="G1417" s="7" t="s">
        <v>1276</v>
      </c>
      <c r="H1417" s="8" t="s">
        <v>3214</v>
      </c>
      <c r="I1417" s="8" t="s">
        <v>3264</v>
      </c>
      <c r="J1417" s="8" t="s">
        <v>1278</v>
      </c>
      <c r="K1417" s="7" t="s">
        <v>2660</v>
      </c>
      <c r="L1417" s="8">
        <v>2000000</v>
      </c>
      <c r="M1417" s="16">
        <f t="shared" si="44"/>
        <v>20</v>
      </c>
      <c r="N1417" s="16">
        <f t="shared" si="45"/>
        <v>0.2</v>
      </c>
    </row>
    <row r="1418" spans="1:14" x14ac:dyDescent="0.2">
      <c r="A1418" s="22">
        <v>42978</v>
      </c>
      <c r="B1418" s="7">
        <v>82</v>
      </c>
      <c r="C1418" s="8" t="s">
        <v>2641</v>
      </c>
      <c r="D1418" s="8" t="s">
        <v>2081</v>
      </c>
      <c r="E1418" s="8" t="s">
        <v>19</v>
      </c>
      <c r="F1418" s="8" t="s">
        <v>19</v>
      </c>
      <c r="G1418" s="7" t="s">
        <v>1276</v>
      </c>
      <c r="H1418" s="8" t="s">
        <v>3215</v>
      </c>
      <c r="I1418" s="8" t="s">
        <v>2683</v>
      </c>
      <c r="J1418" s="8" t="s">
        <v>1278</v>
      </c>
      <c r="K1418" s="7" t="s">
        <v>2661</v>
      </c>
      <c r="L1418" s="8">
        <v>4000000</v>
      </c>
      <c r="M1418" s="16">
        <f t="shared" si="44"/>
        <v>40</v>
      </c>
      <c r="N1418" s="16">
        <f t="shared" si="45"/>
        <v>0.4</v>
      </c>
    </row>
    <row r="1419" spans="1:14" x14ac:dyDescent="0.2">
      <c r="A1419" s="22">
        <v>42978</v>
      </c>
      <c r="B1419" s="7">
        <v>82</v>
      </c>
      <c r="C1419" s="8" t="s">
        <v>2641</v>
      </c>
      <c r="D1419" s="8" t="s">
        <v>2081</v>
      </c>
      <c r="E1419" s="8" t="s">
        <v>19</v>
      </c>
      <c r="F1419" s="8" t="s">
        <v>19</v>
      </c>
      <c r="G1419" s="7" t="s">
        <v>1276</v>
      </c>
      <c r="H1419" s="8" t="s">
        <v>3216</v>
      </c>
      <c r="I1419" s="8" t="s">
        <v>2683</v>
      </c>
      <c r="J1419" s="8" t="s">
        <v>1278</v>
      </c>
      <c r="K1419" s="7" t="s">
        <v>2662</v>
      </c>
      <c r="L1419" s="8">
        <v>2500000</v>
      </c>
      <c r="M1419" s="16">
        <f t="shared" si="44"/>
        <v>25</v>
      </c>
      <c r="N1419" s="16">
        <f t="shared" si="45"/>
        <v>0.25</v>
      </c>
    </row>
    <row r="1420" spans="1:14" x14ac:dyDescent="0.2">
      <c r="A1420" s="22">
        <v>42978</v>
      </c>
      <c r="B1420" s="7">
        <v>82</v>
      </c>
      <c r="C1420" s="8" t="s">
        <v>2641</v>
      </c>
      <c r="D1420" s="8" t="s">
        <v>2081</v>
      </c>
      <c r="E1420" s="8" t="s">
        <v>19</v>
      </c>
      <c r="F1420" s="8" t="s">
        <v>19</v>
      </c>
      <c r="G1420" s="7" t="s">
        <v>1276</v>
      </c>
      <c r="H1420" s="8" t="s">
        <v>3230</v>
      </c>
      <c r="I1420" s="8" t="s">
        <v>3264</v>
      </c>
      <c r="J1420" s="8" t="s">
        <v>1278</v>
      </c>
      <c r="K1420" s="7" t="s">
        <v>2663</v>
      </c>
      <c r="L1420" s="8">
        <v>2500000</v>
      </c>
      <c r="M1420" s="16">
        <f t="shared" si="44"/>
        <v>25</v>
      </c>
      <c r="N1420" s="16">
        <f t="shared" si="45"/>
        <v>0.25</v>
      </c>
    </row>
    <row r="1421" spans="1:14" x14ac:dyDescent="0.2">
      <c r="A1421" s="22">
        <v>42978</v>
      </c>
      <c r="B1421" s="7">
        <v>82</v>
      </c>
      <c r="C1421" s="8" t="s">
        <v>2641</v>
      </c>
      <c r="D1421" s="8" t="s">
        <v>2081</v>
      </c>
      <c r="E1421" s="8" t="s">
        <v>19</v>
      </c>
      <c r="F1421" s="8" t="s">
        <v>19</v>
      </c>
      <c r="G1421" s="7" t="s">
        <v>1276</v>
      </c>
      <c r="H1421" s="8" t="s">
        <v>3217</v>
      </c>
      <c r="I1421" s="8" t="s">
        <v>2683</v>
      </c>
      <c r="J1421" s="8" t="s">
        <v>1278</v>
      </c>
      <c r="K1421" s="7" t="s">
        <v>2664</v>
      </c>
      <c r="L1421" s="8">
        <v>2000000</v>
      </c>
      <c r="M1421" s="16">
        <f t="shared" si="44"/>
        <v>20</v>
      </c>
      <c r="N1421" s="16">
        <f t="shared" si="45"/>
        <v>0.2</v>
      </c>
    </row>
    <row r="1422" spans="1:14" x14ac:dyDescent="0.2">
      <c r="A1422" s="22">
        <v>42978</v>
      </c>
      <c r="B1422" s="7">
        <v>82</v>
      </c>
      <c r="C1422" s="8" t="s">
        <v>2641</v>
      </c>
      <c r="D1422" s="8" t="s">
        <v>2081</v>
      </c>
      <c r="E1422" s="8" t="s">
        <v>19</v>
      </c>
      <c r="F1422" s="8" t="s">
        <v>19</v>
      </c>
      <c r="G1422" s="7" t="s">
        <v>1276</v>
      </c>
      <c r="H1422" s="8" t="s">
        <v>3218</v>
      </c>
      <c r="I1422" s="8" t="s">
        <v>2685</v>
      </c>
      <c r="J1422" s="8" t="s">
        <v>1278</v>
      </c>
      <c r="K1422" s="7" t="s">
        <v>2665</v>
      </c>
      <c r="L1422" s="8">
        <v>1000000</v>
      </c>
      <c r="M1422" s="16">
        <f t="shared" si="44"/>
        <v>10</v>
      </c>
      <c r="N1422" s="16">
        <f t="shared" si="45"/>
        <v>0.1</v>
      </c>
    </row>
    <row r="1423" spans="1:14" x14ac:dyDescent="0.2">
      <c r="A1423" s="22">
        <v>42978</v>
      </c>
      <c r="B1423" s="7">
        <v>82</v>
      </c>
      <c r="C1423" s="8" t="s">
        <v>2641</v>
      </c>
      <c r="D1423" s="8" t="s">
        <v>2081</v>
      </c>
      <c r="E1423" s="8" t="s">
        <v>19</v>
      </c>
      <c r="F1423" s="8" t="s">
        <v>19</v>
      </c>
      <c r="G1423" s="7" t="s">
        <v>1276</v>
      </c>
      <c r="H1423" s="8" t="s">
        <v>3219</v>
      </c>
      <c r="I1423" s="8" t="s">
        <v>2685</v>
      </c>
      <c r="J1423" s="8" t="s">
        <v>1278</v>
      </c>
      <c r="K1423" s="7" t="s">
        <v>2666</v>
      </c>
      <c r="L1423" s="8">
        <v>1500000</v>
      </c>
      <c r="M1423" s="16">
        <f t="shared" si="44"/>
        <v>15</v>
      </c>
      <c r="N1423" s="16">
        <f t="shared" si="45"/>
        <v>0.15</v>
      </c>
    </row>
    <row r="1424" spans="1:14" x14ac:dyDescent="0.2">
      <c r="A1424" s="22">
        <v>42978</v>
      </c>
      <c r="B1424" s="7">
        <v>82</v>
      </c>
      <c r="C1424" s="8" t="s">
        <v>2641</v>
      </c>
      <c r="D1424" s="8" t="s">
        <v>2081</v>
      </c>
      <c r="E1424" s="8" t="s">
        <v>19</v>
      </c>
      <c r="F1424" s="8" t="s">
        <v>19</v>
      </c>
      <c r="G1424" s="7" t="s">
        <v>1276</v>
      </c>
      <c r="H1424" s="8" t="s">
        <v>3220</v>
      </c>
      <c r="I1424" s="8" t="s">
        <v>3255</v>
      </c>
      <c r="J1424" s="8" t="s">
        <v>1278</v>
      </c>
      <c r="K1424" s="7" t="s">
        <v>2667</v>
      </c>
      <c r="L1424" s="8">
        <v>3000000</v>
      </c>
      <c r="M1424" s="16">
        <f t="shared" si="44"/>
        <v>30</v>
      </c>
      <c r="N1424" s="16">
        <f t="shared" si="45"/>
        <v>0.3</v>
      </c>
    </row>
    <row r="1425" spans="1:14" x14ac:dyDescent="0.2">
      <c r="A1425" s="22">
        <v>42978</v>
      </c>
      <c r="B1425" s="7">
        <v>82</v>
      </c>
      <c r="C1425" s="8" t="s">
        <v>2641</v>
      </c>
      <c r="D1425" s="8" t="s">
        <v>2081</v>
      </c>
      <c r="E1425" s="8" t="s">
        <v>19</v>
      </c>
      <c r="F1425" s="8" t="s">
        <v>19</v>
      </c>
      <c r="G1425" s="7" t="s">
        <v>1276</v>
      </c>
      <c r="H1425" s="8" t="s">
        <v>3221</v>
      </c>
      <c r="I1425" s="8" t="s">
        <v>3255</v>
      </c>
      <c r="J1425" s="8" t="s">
        <v>1278</v>
      </c>
      <c r="K1425" s="7" t="s">
        <v>2668</v>
      </c>
      <c r="L1425" s="8">
        <v>2500000</v>
      </c>
      <c r="M1425" s="16">
        <f t="shared" si="44"/>
        <v>25</v>
      </c>
      <c r="N1425" s="16">
        <f t="shared" si="45"/>
        <v>0.25</v>
      </c>
    </row>
    <row r="1426" spans="1:14" x14ac:dyDescent="0.2">
      <c r="A1426" s="22">
        <v>42978</v>
      </c>
      <c r="B1426" s="7">
        <v>82</v>
      </c>
      <c r="C1426" s="8" t="s">
        <v>2641</v>
      </c>
      <c r="D1426" s="8" t="s">
        <v>2081</v>
      </c>
      <c r="E1426" s="8" t="s">
        <v>19</v>
      </c>
      <c r="F1426" s="8" t="s">
        <v>19</v>
      </c>
      <c r="G1426" s="7" t="s">
        <v>1276</v>
      </c>
      <c r="H1426" s="8" t="s">
        <v>3222</v>
      </c>
      <c r="I1426" s="8" t="s">
        <v>3231</v>
      </c>
      <c r="J1426" s="8" t="s">
        <v>1278</v>
      </c>
      <c r="K1426" s="7" t="s">
        <v>2669</v>
      </c>
      <c r="L1426" s="8">
        <v>3000000</v>
      </c>
      <c r="M1426" s="16">
        <f t="shared" si="44"/>
        <v>30</v>
      </c>
      <c r="N1426" s="16">
        <f t="shared" si="45"/>
        <v>0.3</v>
      </c>
    </row>
    <row r="1427" spans="1:14" x14ac:dyDescent="0.2">
      <c r="A1427" s="22">
        <v>42978</v>
      </c>
      <c r="B1427" s="7">
        <v>82</v>
      </c>
      <c r="C1427" s="8" t="s">
        <v>2641</v>
      </c>
      <c r="D1427" s="8" t="s">
        <v>2081</v>
      </c>
      <c r="E1427" s="8" t="s">
        <v>19</v>
      </c>
      <c r="F1427" s="8" t="s">
        <v>19</v>
      </c>
      <c r="G1427" s="7" t="s">
        <v>1276</v>
      </c>
      <c r="H1427" s="8" t="s">
        <v>3223</v>
      </c>
      <c r="I1427" s="8" t="s">
        <v>3233</v>
      </c>
      <c r="J1427" s="8" t="s">
        <v>1278</v>
      </c>
      <c r="K1427" s="7" t="s">
        <v>2670</v>
      </c>
      <c r="L1427" s="8">
        <v>4900000</v>
      </c>
      <c r="M1427" s="16">
        <f t="shared" si="44"/>
        <v>49</v>
      </c>
      <c r="N1427" s="16">
        <f t="shared" si="45"/>
        <v>0.49</v>
      </c>
    </row>
    <row r="1428" spans="1:14" x14ac:dyDescent="0.2">
      <c r="A1428" s="22">
        <v>42978</v>
      </c>
      <c r="B1428" s="7">
        <v>82</v>
      </c>
      <c r="C1428" s="8" t="s">
        <v>2641</v>
      </c>
      <c r="D1428" s="8" t="s">
        <v>2081</v>
      </c>
      <c r="E1428" s="8" t="s">
        <v>19</v>
      </c>
      <c r="F1428" s="8" t="s">
        <v>19</v>
      </c>
      <c r="G1428" s="7" t="s">
        <v>1276</v>
      </c>
      <c r="H1428" s="8" t="s">
        <v>3224</v>
      </c>
      <c r="I1428" s="8" t="s">
        <v>2687</v>
      </c>
      <c r="J1428" s="8" t="s">
        <v>1278</v>
      </c>
      <c r="K1428" s="7" t="s">
        <v>2671</v>
      </c>
      <c r="L1428" s="8">
        <v>3000000</v>
      </c>
      <c r="M1428" s="16">
        <f t="shared" si="44"/>
        <v>30</v>
      </c>
      <c r="N1428" s="16">
        <f t="shared" si="45"/>
        <v>0.3</v>
      </c>
    </row>
    <row r="1429" spans="1:14" x14ac:dyDescent="0.2">
      <c r="A1429" s="22">
        <v>42978</v>
      </c>
      <c r="B1429" s="7">
        <v>82</v>
      </c>
      <c r="C1429" s="8" t="s">
        <v>2641</v>
      </c>
      <c r="D1429" s="8" t="s">
        <v>2081</v>
      </c>
      <c r="E1429" s="8" t="s">
        <v>19</v>
      </c>
      <c r="F1429" s="8" t="s">
        <v>19</v>
      </c>
      <c r="G1429" s="7" t="s">
        <v>1276</v>
      </c>
      <c r="H1429" s="8" t="s">
        <v>3225</v>
      </c>
      <c r="I1429" s="8" t="s">
        <v>2692</v>
      </c>
      <c r="J1429" s="8" t="s">
        <v>1278</v>
      </c>
      <c r="K1429" s="7" t="s">
        <v>2672</v>
      </c>
      <c r="L1429" s="8">
        <v>2500000</v>
      </c>
      <c r="M1429" s="16">
        <f t="shared" si="44"/>
        <v>25</v>
      </c>
      <c r="N1429" s="16">
        <f t="shared" si="45"/>
        <v>0.25</v>
      </c>
    </row>
    <row r="1430" spans="1:14" x14ac:dyDescent="0.2">
      <c r="A1430" s="22">
        <v>42978</v>
      </c>
      <c r="B1430" s="7">
        <v>135</v>
      </c>
      <c r="C1430" s="8" t="s">
        <v>1300</v>
      </c>
      <c r="D1430" s="8" t="s">
        <v>27</v>
      </c>
      <c r="E1430" s="8" t="s">
        <v>20</v>
      </c>
      <c r="F1430" s="8" t="s">
        <v>14</v>
      </c>
      <c r="G1430" s="7" t="s">
        <v>447</v>
      </c>
      <c r="H1430" s="8" t="s">
        <v>2673</v>
      </c>
      <c r="I1430" s="8" t="s">
        <v>2686</v>
      </c>
      <c r="J1430" s="8" t="s">
        <v>449</v>
      </c>
      <c r="K1430" s="7" t="s">
        <v>2674</v>
      </c>
      <c r="L1430" s="8">
        <v>1500000</v>
      </c>
      <c r="M1430" s="16">
        <f t="shared" si="44"/>
        <v>15</v>
      </c>
      <c r="N1430" s="16">
        <f t="shared" si="45"/>
        <v>0.15</v>
      </c>
    </row>
    <row r="1431" spans="1:14" x14ac:dyDescent="0.2">
      <c r="A1431" s="22">
        <v>42978</v>
      </c>
      <c r="B1431" s="7">
        <v>136</v>
      </c>
      <c r="C1431" s="8" t="s">
        <v>27</v>
      </c>
      <c r="D1431" s="8" t="s">
        <v>27</v>
      </c>
      <c r="E1431" s="8" t="s">
        <v>20</v>
      </c>
      <c r="F1431" s="8" t="s">
        <v>14</v>
      </c>
      <c r="G1431" s="7" t="s">
        <v>447</v>
      </c>
      <c r="H1431" s="8" t="s">
        <v>2675</v>
      </c>
      <c r="I1431" s="8" t="s">
        <v>2686</v>
      </c>
      <c r="J1431" s="8" t="s">
        <v>449</v>
      </c>
      <c r="K1431" s="7" t="s">
        <v>2676</v>
      </c>
      <c r="L1431" s="8">
        <v>1500000</v>
      </c>
      <c r="M1431" s="16">
        <f t="shared" si="44"/>
        <v>15</v>
      </c>
      <c r="N1431" s="16">
        <f t="shared" si="45"/>
        <v>0.15</v>
      </c>
    </row>
    <row r="1432" spans="1:14" x14ac:dyDescent="0.2">
      <c r="A1432" s="22">
        <v>42978</v>
      </c>
      <c r="B1432" s="7">
        <v>139</v>
      </c>
      <c r="C1432" s="8" t="s">
        <v>1219</v>
      </c>
      <c r="D1432" s="8" t="s">
        <v>20</v>
      </c>
      <c r="E1432" s="8" t="s">
        <v>20</v>
      </c>
      <c r="F1432" s="8" t="s">
        <v>14</v>
      </c>
      <c r="G1432" s="7" t="s">
        <v>122</v>
      </c>
      <c r="H1432" s="8" t="s">
        <v>2677</v>
      </c>
      <c r="I1432" s="8" t="s">
        <v>2689</v>
      </c>
      <c r="J1432" s="8" t="s">
        <v>123</v>
      </c>
      <c r="K1432" s="7" t="s">
        <v>2678</v>
      </c>
      <c r="L1432" s="8">
        <v>2700000</v>
      </c>
      <c r="M1432" s="16">
        <f t="shared" si="44"/>
        <v>27</v>
      </c>
      <c r="N1432" s="16">
        <f t="shared" si="45"/>
        <v>0.27</v>
      </c>
    </row>
    <row r="1433" spans="1:14" x14ac:dyDescent="0.2">
      <c r="A1433" s="22">
        <v>42978</v>
      </c>
      <c r="B1433" s="7">
        <v>140</v>
      </c>
      <c r="C1433" s="8" t="s">
        <v>1357</v>
      </c>
      <c r="D1433" s="8" t="s">
        <v>20</v>
      </c>
      <c r="E1433" s="8" t="s">
        <v>20</v>
      </c>
      <c r="F1433" s="8" t="s">
        <v>14</v>
      </c>
      <c r="G1433" s="7" t="s">
        <v>447</v>
      </c>
      <c r="H1433" s="8" t="s">
        <v>3226</v>
      </c>
      <c r="I1433" s="8" t="s">
        <v>2686</v>
      </c>
      <c r="J1433" s="8" t="s">
        <v>449</v>
      </c>
      <c r="K1433" s="7" t="s">
        <v>2679</v>
      </c>
      <c r="L1433" s="8">
        <v>1500000</v>
      </c>
      <c r="M1433" s="16">
        <f t="shared" si="44"/>
        <v>15</v>
      </c>
      <c r="N1433" s="16">
        <f t="shared" si="45"/>
        <v>0.15</v>
      </c>
    </row>
  </sheetData>
  <autoFilter ref="A1:O1433"/>
  <conditionalFormatting sqref="I277">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defaultRowHeight="15" x14ac:dyDescent="0.25"/>
  <cols>
    <col min="1" max="1" width="11.140625" bestFit="1" customWidth="1"/>
    <col min="2" max="2" width="14.42578125" bestFit="1" customWidth="1"/>
    <col min="3" max="3" width="16.28515625" bestFit="1" customWidth="1"/>
    <col min="4" max="4" width="19.28515625" bestFit="1" customWidth="1"/>
  </cols>
  <sheetData>
    <row r="1" spans="1:4" x14ac:dyDescent="0.25">
      <c r="A1" s="11" t="s">
        <v>0</v>
      </c>
      <c r="B1" s="11" t="s">
        <v>89</v>
      </c>
      <c r="C1" s="11" t="s">
        <v>84</v>
      </c>
      <c r="D1" s="11" t="s">
        <v>85</v>
      </c>
    </row>
    <row r="2" spans="1:4" x14ac:dyDescent="0.25">
      <c r="A2" s="17">
        <v>42864</v>
      </c>
      <c r="B2" s="18">
        <v>2</v>
      </c>
      <c r="C2" s="12">
        <v>39380000</v>
      </c>
      <c r="D2" s="12">
        <v>393.8</v>
      </c>
    </row>
    <row r="3" spans="1:4" x14ac:dyDescent="0.25">
      <c r="A3" s="17">
        <v>42898</v>
      </c>
      <c r="B3" s="18">
        <v>2</v>
      </c>
      <c r="C3" s="12">
        <v>6910000</v>
      </c>
      <c r="D3" s="12">
        <v>69.099999999999994</v>
      </c>
    </row>
    <row r="4" spans="1:4" x14ac:dyDescent="0.25">
      <c r="A4" s="17">
        <v>42906</v>
      </c>
      <c r="B4" s="18">
        <v>5</v>
      </c>
      <c r="C4" s="12">
        <v>18198000</v>
      </c>
      <c r="D4" s="12">
        <v>181.98</v>
      </c>
    </row>
    <row r="5" spans="1:4" x14ac:dyDescent="0.25">
      <c r="A5" s="17">
        <v>42907</v>
      </c>
      <c r="B5" s="18">
        <v>4</v>
      </c>
      <c r="C5" s="12">
        <v>577000000</v>
      </c>
      <c r="D5" s="12">
        <v>5770</v>
      </c>
    </row>
    <row r="6" spans="1:4" x14ac:dyDescent="0.25">
      <c r="A6" s="17">
        <v>42909</v>
      </c>
      <c r="B6" s="18">
        <v>3</v>
      </c>
      <c r="C6" s="12">
        <v>12940000</v>
      </c>
      <c r="D6" s="12">
        <v>129.4</v>
      </c>
    </row>
    <row r="7" spans="1:4" x14ac:dyDescent="0.25">
      <c r="A7" s="17">
        <v>42916</v>
      </c>
      <c r="B7" s="18">
        <v>5</v>
      </c>
      <c r="C7" s="12">
        <v>36000000</v>
      </c>
      <c r="D7" s="12">
        <v>360</v>
      </c>
    </row>
    <row r="8" spans="1:4" x14ac:dyDescent="0.25">
      <c r="A8" s="17">
        <v>42921</v>
      </c>
      <c r="B8" s="18">
        <v>2</v>
      </c>
      <c r="C8" s="12">
        <v>35000000</v>
      </c>
      <c r="D8" s="12">
        <v>350</v>
      </c>
    </row>
    <row r="9" spans="1:4" x14ac:dyDescent="0.25">
      <c r="A9" s="17">
        <v>42923</v>
      </c>
      <c r="B9" s="18">
        <v>5</v>
      </c>
      <c r="C9" s="12">
        <v>13500000</v>
      </c>
      <c r="D9" s="12">
        <v>135</v>
      </c>
    </row>
    <row r="10" spans="1:4" x14ac:dyDescent="0.25">
      <c r="A10" s="17">
        <v>42926</v>
      </c>
      <c r="B10" s="18">
        <v>18</v>
      </c>
      <c r="C10" s="12">
        <v>39150000</v>
      </c>
      <c r="D10" s="12">
        <v>391.5</v>
      </c>
    </row>
    <row r="11" spans="1:4" x14ac:dyDescent="0.25">
      <c r="A11" s="17">
        <v>42927</v>
      </c>
      <c r="B11" s="18">
        <v>36</v>
      </c>
      <c r="C11" s="12">
        <v>269545000</v>
      </c>
      <c r="D11" s="12">
        <v>2695.45</v>
      </c>
    </row>
    <row r="12" spans="1:4" x14ac:dyDescent="0.25">
      <c r="A12" s="17">
        <v>42928</v>
      </c>
      <c r="B12" s="18">
        <v>22</v>
      </c>
      <c r="C12" s="12">
        <v>60000000</v>
      </c>
      <c r="D12" s="12">
        <v>600</v>
      </c>
    </row>
    <row r="13" spans="1:4" x14ac:dyDescent="0.25">
      <c r="A13" s="17">
        <v>42930</v>
      </c>
      <c r="B13" s="18">
        <v>17</v>
      </c>
      <c r="C13" s="12">
        <v>40900000</v>
      </c>
      <c r="D13" s="12">
        <v>409</v>
      </c>
    </row>
    <row r="14" spans="1:4" x14ac:dyDescent="0.25">
      <c r="A14" s="17">
        <v>42931</v>
      </c>
      <c r="B14" s="18">
        <v>14</v>
      </c>
      <c r="C14" s="12">
        <v>118900000</v>
      </c>
      <c r="D14" s="12">
        <v>1189</v>
      </c>
    </row>
    <row r="15" spans="1:4" x14ac:dyDescent="0.25">
      <c r="A15" s="17">
        <v>42933</v>
      </c>
      <c r="B15" s="18">
        <v>19</v>
      </c>
      <c r="C15" s="12">
        <v>77895000</v>
      </c>
      <c r="D15" s="12">
        <v>778.95</v>
      </c>
    </row>
    <row r="16" spans="1:4" x14ac:dyDescent="0.25">
      <c r="A16" s="17">
        <v>42934</v>
      </c>
      <c r="B16" s="18">
        <v>70</v>
      </c>
      <c r="C16" s="12">
        <v>861500000</v>
      </c>
      <c r="D16" s="12">
        <v>8615</v>
      </c>
    </row>
    <row r="17" spans="1:4" x14ac:dyDescent="0.25">
      <c r="A17" s="17">
        <v>42935</v>
      </c>
      <c r="B17" s="18">
        <v>142</v>
      </c>
      <c r="C17" s="12">
        <v>559485000</v>
      </c>
      <c r="D17" s="12">
        <v>5594.85</v>
      </c>
    </row>
    <row r="18" spans="1:4" x14ac:dyDescent="0.25">
      <c r="A18" s="17">
        <v>42936</v>
      </c>
      <c r="B18" s="18">
        <v>21</v>
      </c>
      <c r="C18" s="12">
        <v>42000000</v>
      </c>
      <c r="D18" s="12">
        <v>420</v>
      </c>
    </row>
    <row r="19" spans="1:4" x14ac:dyDescent="0.25">
      <c r="A19" s="17">
        <v>42937</v>
      </c>
      <c r="B19" s="18">
        <v>27</v>
      </c>
      <c r="C19" s="12">
        <v>50000000</v>
      </c>
      <c r="D19" s="12">
        <v>500</v>
      </c>
    </row>
    <row r="20" spans="1:4" x14ac:dyDescent="0.25">
      <c r="A20" s="17">
        <v>42938</v>
      </c>
      <c r="B20" s="18">
        <v>25</v>
      </c>
      <c r="C20" s="12">
        <v>261095000</v>
      </c>
      <c r="D20" s="12">
        <v>2610.9499999999998</v>
      </c>
    </row>
    <row r="21" spans="1:4" x14ac:dyDescent="0.25">
      <c r="A21" s="17">
        <v>42940</v>
      </c>
      <c r="B21" s="18">
        <v>4</v>
      </c>
      <c r="C21" s="12">
        <v>16000000</v>
      </c>
      <c r="D21" s="12">
        <v>160</v>
      </c>
    </row>
    <row r="22" spans="1:4" x14ac:dyDescent="0.25">
      <c r="A22" s="17">
        <v>42941</v>
      </c>
      <c r="B22" s="18">
        <v>6</v>
      </c>
      <c r="C22" s="12">
        <v>33000000</v>
      </c>
      <c r="D22" s="12">
        <v>330</v>
      </c>
    </row>
    <row r="23" spans="1:4" x14ac:dyDescent="0.25">
      <c r="A23" s="17">
        <v>42942</v>
      </c>
      <c r="B23" s="18">
        <v>95</v>
      </c>
      <c r="C23" s="12">
        <v>532295000</v>
      </c>
      <c r="D23" s="12">
        <v>5322.95</v>
      </c>
    </row>
    <row r="24" spans="1:4" x14ac:dyDescent="0.25">
      <c r="A24" s="17">
        <v>42943</v>
      </c>
      <c r="B24" s="18">
        <v>3</v>
      </c>
      <c r="C24" s="12">
        <v>3500000</v>
      </c>
      <c r="D24" s="12">
        <v>35</v>
      </c>
    </row>
    <row r="25" spans="1:4" x14ac:dyDescent="0.25">
      <c r="A25" s="17">
        <v>42944</v>
      </c>
      <c r="B25" s="18">
        <v>33</v>
      </c>
      <c r="C25" s="12">
        <v>261000000</v>
      </c>
      <c r="D25" s="12">
        <v>2610</v>
      </c>
    </row>
    <row r="26" spans="1:4" x14ac:dyDescent="0.25">
      <c r="A26" s="17">
        <v>42945</v>
      </c>
      <c r="B26" s="18">
        <v>20</v>
      </c>
      <c r="C26" s="12">
        <v>61125000</v>
      </c>
      <c r="D26" s="12">
        <v>611.25</v>
      </c>
    </row>
    <row r="27" spans="1:4" x14ac:dyDescent="0.25">
      <c r="A27" s="17">
        <v>42947</v>
      </c>
      <c r="B27" s="18">
        <v>19</v>
      </c>
      <c r="C27" s="12">
        <v>101000000</v>
      </c>
      <c r="D27" s="12">
        <v>1010</v>
      </c>
    </row>
    <row r="28" spans="1:4" x14ac:dyDescent="0.25">
      <c r="A28" s="17">
        <v>42948</v>
      </c>
      <c r="B28" s="18">
        <v>2</v>
      </c>
      <c r="C28" s="12">
        <v>5099600</v>
      </c>
      <c r="D28" s="12">
        <v>50.996000000000002</v>
      </c>
    </row>
    <row r="29" spans="1:4" x14ac:dyDescent="0.25">
      <c r="A29" s="17">
        <v>42949</v>
      </c>
      <c r="B29" s="18">
        <v>67</v>
      </c>
      <c r="C29" s="12">
        <v>275000000</v>
      </c>
      <c r="D29" s="12">
        <v>2750</v>
      </c>
    </row>
    <row r="30" spans="1:4" x14ac:dyDescent="0.25">
      <c r="A30" s="17">
        <v>42950</v>
      </c>
      <c r="B30" s="18">
        <v>43</v>
      </c>
      <c r="C30" s="12">
        <v>259295000</v>
      </c>
      <c r="D30" s="12">
        <v>2592.9499999999998</v>
      </c>
    </row>
    <row r="31" spans="1:4" x14ac:dyDescent="0.25">
      <c r="A31" s="17">
        <v>42952</v>
      </c>
      <c r="B31" s="18">
        <v>8</v>
      </c>
      <c r="C31" s="12">
        <v>56000000</v>
      </c>
      <c r="D31" s="12">
        <v>560</v>
      </c>
    </row>
    <row r="32" spans="1:4" x14ac:dyDescent="0.25">
      <c r="A32" s="17">
        <v>42954</v>
      </c>
      <c r="B32" s="18">
        <v>12</v>
      </c>
      <c r="C32" s="12">
        <v>81996000</v>
      </c>
      <c r="D32" s="12">
        <v>819.96</v>
      </c>
    </row>
    <row r="33" spans="1:4" x14ac:dyDescent="0.25">
      <c r="A33" s="17">
        <v>42955</v>
      </c>
      <c r="B33" s="18">
        <v>14</v>
      </c>
      <c r="C33" s="12">
        <v>120600000</v>
      </c>
      <c r="D33" s="12">
        <v>1206</v>
      </c>
    </row>
    <row r="34" spans="1:4" x14ac:dyDescent="0.25">
      <c r="A34" s="17">
        <v>42956</v>
      </c>
      <c r="B34" s="18">
        <v>6</v>
      </c>
      <c r="C34" s="12">
        <v>26495000</v>
      </c>
      <c r="D34" s="12">
        <v>264.95</v>
      </c>
    </row>
    <row r="35" spans="1:4" x14ac:dyDescent="0.25">
      <c r="A35" s="17">
        <v>42957</v>
      </c>
      <c r="B35" s="18">
        <v>113</v>
      </c>
      <c r="C35" s="12">
        <v>430117000</v>
      </c>
      <c r="D35" s="12">
        <v>4301.1699999999992</v>
      </c>
    </row>
    <row r="36" spans="1:4" x14ac:dyDescent="0.25">
      <c r="A36" s="17">
        <v>42958</v>
      </c>
      <c r="B36" s="18">
        <v>41</v>
      </c>
      <c r="C36" s="12">
        <v>167484000</v>
      </c>
      <c r="D36" s="12">
        <v>1674.8400000000001</v>
      </c>
    </row>
    <row r="37" spans="1:4" x14ac:dyDescent="0.25">
      <c r="A37" s="17">
        <v>42961</v>
      </c>
      <c r="B37" s="18">
        <v>13</v>
      </c>
      <c r="C37" s="12">
        <v>50000000</v>
      </c>
      <c r="D37" s="12">
        <v>500</v>
      </c>
    </row>
    <row r="38" spans="1:4" x14ac:dyDescent="0.25">
      <c r="A38" s="17">
        <v>42963</v>
      </c>
      <c r="B38" s="18">
        <v>3</v>
      </c>
      <c r="C38" s="12">
        <v>7000000</v>
      </c>
      <c r="D38" s="12">
        <v>70</v>
      </c>
    </row>
    <row r="39" spans="1:4" x14ac:dyDescent="0.25">
      <c r="A39" s="17">
        <v>42964</v>
      </c>
      <c r="B39" s="18">
        <v>45</v>
      </c>
      <c r="C39" s="12">
        <v>122500000</v>
      </c>
      <c r="D39" s="12">
        <v>1225</v>
      </c>
    </row>
    <row r="40" spans="1:4" x14ac:dyDescent="0.25">
      <c r="A40" s="17">
        <v>42965</v>
      </c>
      <c r="B40" s="18">
        <v>19</v>
      </c>
      <c r="C40" s="12">
        <v>151600000</v>
      </c>
      <c r="D40" s="12">
        <v>1516</v>
      </c>
    </row>
    <row r="41" spans="1:4" x14ac:dyDescent="0.25">
      <c r="A41" s="17">
        <v>42968</v>
      </c>
      <c r="B41" s="18">
        <v>77</v>
      </c>
      <c r="C41" s="12">
        <v>331213000</v>
      </c>
      <c r="D41" s="12">
        <v>3312.13</v>
      </c>
    </row>
    <row r="42" spans="1:4" x14ac:dyDescent="0.25">
      <c r="A42" s="17">
        <v>42969</v>
      </c>
      <c r="B42" s="18">
        <v>47</v>
      </c>
      <c r="C42" s="12">
        <v>171000000</v>
      </c>
      <c r="D42" s="12">
        <v>1710.0000000000002</v>
      </c>
    </row>
    <row r="43" spans="1:4" x14ac:dyDescent="0.25">
      <c r="A43" s="17">
        <v>42970</v>
      </c>
      <c r="B43" s="18">
        <v>45</v>
      </c>
      <c r="C43" s="12">
        <v>198225000</v>
      </c>
      <c r="D43" s="12">
        <v>1982.25</v>
      </c>
    </row>
    <row r="44" spans="1:4" x14ac:dyDescent="0.25">
      <c r="A44" s="17">
        <v>42971</v>
      </c>
      <c r="B44" s="18">
        <v>26</v>
      </c>
      <c r="C44" s="12">
        <v>81000000</v>
      </c>
      <c r="D44" s="12">
        <v>810</v>
      </c>
    </row>
    <row r="45" spans="1:4" x14ac:dyDescent="0.25">
      <c r="A45" s="17">
        <v>42973</v>
      </c>
      <c r="B45" s="18">
        <v>31</v>
      </c>
      <c r="C45" s="12">
        <v>105385000</v>
      </c>
      <c r="D45" s="12">
        <v>1053.8499999999999</v>
      </c>
    </row>
    <row r="46" spans="1:4" x14ac:dyDescent="0.25">
      <c r="A46" s="17">
        <v>42975</v>
      </c>
      <c r="B46" s="18">
        <v>29</v>
      </c>
      <c r="C46" s="12">
        <v>119000000</v>
      </c>
      <c r="D46" s="12">
        <v>1190</v>
      </c>
    </row>
    <row r="47" spans="1:4" x14ac:dyDescent="0.25">
      <c r="A47" s="17">
        <v>42976</v>
      </c>
      <c r="B47" s="18">
        <v>41</v>
      </c>
      <c r="C47" s="12">
        <v>194900000</v>
      </c>
      <c r="D47" s="12">
        <v>1949</v>
      </c>
    </row>
    <row r="48" spans="1:4" x14ac:dyDescent="0.25">
      <c r="A48" s="17">
        <v>42977</v>
      </c>
      <c r="B48" s="18">
        <v>1</v>
      </c>
      <c r="C48" s="12">
        <v>1500000</v>
      </c>
      <c r="D48" s="12">
        <v>15</v>
      </c>
    </row>
    <row r="49" spans="1:4" x14ac:dyDescent="0.25">
      <c r="A49" s="17">
        <v>42978</v>
      </c>
      <c r="B49" s="18">
        <v>130</v>
      </c>
      <c r="C49" s="12">
        <v>335200000</v>
      </c>
      <c r="D49" s="12">
        <v>3352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0"/>
  <sheetViews>
    <sheetView workbookViewId="0">
      <selection activeCell="B8" sqref="B8"/>
    </sheetView>
  </sheetViews>
  <sheetFormatPr defaultRowHeight="15" x14ac:dyDescent="0.25"/>
  <cols>
    <col min="1" max="1" width="8" style="10" bestFit="1" customWidth="1"/>
    <col min="2" max="2" width="23.28515625" style="10" bestFit="1" customWidth="1"/>
    <col min="3" max="3" width="12.85546875" bestFit="1" customWidth="1"/>
    <col min="4" max="4" width="14.5703125" bestFit="1" customWidth="1"/>
    <col min="5" max="5" width="10.42578125" customWidth="1"/>
  </cols>
  <sheetData>
    <row r="1" spans="1:5" ht="27.75" customHeight="1" x14ac:dyDescent="0.25">
      <c r="A1" s="1" t="s">
        <v>86</v>
      </c>
      <c r="B1" s="1" t="s">
        <v>82</v>
      </c>
      <c r="C1" s="13" t="s">
        <v>83</v>
      </c>
      <c r="D1" s="13" t="s">
        <v>84</v>
      </c>
      <c r="E1" s="13" t="s">
        <v>85</v>
      </c>
    </row>
    <row r="2" spans="1:5" x14ac:dyDescent="0.25">
      <c r="A2" s="7">
        <v>1</v>
      </c>
      <c r="B2" s="21" t="s">
        <v>1161</v>
      </c>
      <c r="C2" s="7">
        <v>2</v>
      </c>
      <c r="D2" s="19">
        <v>10000000</v>
      </c>
      <c r="E2" s="19">
        <v>100</v>
      </c>
    </row>
    <row r="3" spans="1:5" x14ac:dyDescent="0.25">
      <c r="A3" s="7">
        <v>2</v>
      </c>
      <c r="B3" s="21" t="s">
        <v>1570</v>
      </c>
      <c r="C3" s="7">
        <v>12</v>
      </c>
      <c r="D3" s="19">
        <v>44000000</v>
      </c>
      <c r="E3" s="19">
        <v>440</v>
      </c>
    </row>
    <row r="4" spans="1:5" x14ac:dyDescent="0.25">
      <c r="A4" s="7">
        <v>3</v>
      </c>
      <c r="B4" s="21" t="s">
        <v>10</v>
      </c>
      <c r="C4" s="7">
        <v>15</v>
      </c>
      <c r="D4" s="19">
        <v>56621000</v>
      </c>
      <c r="E4" s="19">
        <v>566.21</v>
      </c>
    </row>
    <row r="5" spans="1:5" x14ac:dyDescent="0.25">
      <c r="A5" s="7">
        <v>4</v>
      </c>
      <c r="B5" s="21" t="s">
        <v>1162</v>
      </c>
      <c r="C5" s="7">
        <v>4</v>
      </c>
      <c r="D5" s="19">
        <v>29000000</v>
      </c>
      <c r="E5" s="19">
        <v>290</v>
      </c>
    </row>
    <row r="6" spans="1:5" x14ac:dyDescent="0.25">
      <c r="A6" s="7">
        <v>5</v>
      </c>
      <c r="B6" s="21" t="s">
        <v>2283</v>
      </c>
      <c r="C6" s="7">
        <v>1</v>
      </c>
      <c r="D6" s="19">
        <v>1000000</v>
      </c>
      <c r="E6" s="19">
        <v>10</v>
      </c>
    </row>
    <row r="7" spans="1:5" x14ac:dyDescent="0.25">
      <c r="A7" s="7">
        <v>6</v>
      </c>
      <c r="B7" s="21" t="s">
        <v>24</v>
      </c>
      <c r="C7" s="7">
        <v>3</v>
      </c>
      <c r="D7" s="19">
        <v>16900000</v>
      </c>
      <c r="E7" s="19">
        <v>169</v>
      </c>
    </row>
    <row r="8" spans="1:5" x14ac:dyDescent="0.25">
      <c r="A8" s="7">
        <v>7</v>
      </c>
      <c r="B8" s="21" t="s">
        <v>25</v>
      </c>
      <c r="C8" s="7">
        <v>2</v>
      </c>
      <c r="D8" s="19">
        <v>12200000</v>
      </c>
      <c r="E8" s="19">
        <v>122</v>
      </c>
    </row>
    <row r="9" spans="1:5" x14ac:dyDescent="0.25">
      <c r="A9" s="7">
        <v>8</v>
      </c>
      <c r="B9" s="21" t="s">
        <v>1163</v>
      </c>
      <c r="C9" s="7">
        <v>1</v>
      </c>
      <c r="D9" s="19">
        <v>10000000</v>
      </c>
      <c r="E9" s="19">
        <v>100</v>
      </c>
    </row>
    <row r="10" spans="1:5" x14ac:dyDescent="0.25">
      <c r="A10" s="7">
        <v>10</v>
      </c>
      <c r="B10" s="21" t="s">
        <v>1401</v>
      </c>
      <c r="C10" s="7">
        <v>2</v>
      </c>
      <c r="D10" s="19">
        <v>4000000</v>
      </c>
      <c r="E10" s="19">
        <v>40</v>
      </c>
    </row>
    <row r="11" spans="1:5" x14ac:dyDescent="0.25">
      <c r="A11" s="7">
        <v>11</v>
      </c>
      <c r="B11" s="21" t="s">
        <v>1164</v>
      </c>
      <c r="C11" s="7">
        <v>6</v>
      </c>
      <c r="D11" s="19">
        <v>1467000</v>
      </c>
      <c r="E11" s="19">
        <v>14.67</v>
      </c>
    </row>
    <row r="12" spans="1:5" x14ac:dyDescent="0.25">
      <c r="A12" s="7">
        <v>12</v>
      </c>
      <c r="B12" s="21" t="s">
        <v>32</v>
      </c>
      <c r="C12" s="7">
        <v>10</v>
      </c>
      <c r="D12" s="19">
        <v>55000000</v>
      </c>
      <c r="E12" s="19">
        <v>550</v>
      </c>
    </row>
    <row r="13" spans="1:5" x14ac:dyDescent="0.25">
      <c r="A13" s="7">
        <v>13</v>
      </c>
      <c r="B13" s="21" t="s">
        <v>33</v>
      </c>
      <c r="C13" s="7">
        <v>20</v>
      </c>
      <c r="D13" s="19">
        <v>189000000</v>
      </c>
      <c r="E13" s="19">
        <v>1890</v>
      </c>
    </row>
    <row r="14" spans="1:5" x14ac:dyDescent="0.25">
      <c r="A14" s="7">
        <v>14</v>
      </c>
      <c r="B14" s="21" t="s">
        <v>1165</v>
      </c>
      <c r="C14" s="7">
        <v>22</v>
      </c>
      <c r="D14" s="19">
        <v>115000000</v>
      </c>
      <c r="E14" s="19">
        <v>1150</v>
      </c>
    </row>
    <row r="15" spans="1:5" x14ac:dyDescent="0.25">
      <c r="A15" s="7">
        <v>16</v>
      </c>
      <c r="B15" s="21" t="s">
        <v>1166</v>
      </c>
      <c r="C15" s="7">
        <v>1</v>
      </c>
      <c r="D15" s="19">
        <v>6000000</v>
      </c>
      <c r="E15" s="19">
        <v>60</v>
      </c>
    </row>
    <row r="16" spans="1:5" x14ac:dyDescent="0.25">
      <c r="A16" s="7">
        <v>17</v>
      </c>
      <c r="B16" s="21" t="s">
        <v>1167</v>
      </c>
      <c r="C16" s="7">
        <v>3</v>
      </c>
      <c r="D16" s="19">
        <v>14235000</v>
      </c>
      <c r="E16" s="19">
        <v>142.35</v>
      </c>
    </row>
    <row r="17" spans="1:5" x14ac:dyDescent="0.25">
      <c r="A17" s="7">
        <v>18</v>
      </c>
      <c r="B17" s="21" t="s">
        <v>1168</v>
      </c>
      <c r="C17" s="7">
        <v>18</v>
      </c>
      <c r="D17" s="19">
        <v>71650000</v>
      </c>
      <c r="E17" s="19">
        <v>716.5</v>
      </c>
    </row>
    <row r="18" spans="1:5" x14ac:dyDescent="0.25">
      <c r="A18" s="7">
        <v>19</v>
      </c>
      <c r="B18" s="21" t="s">
        <v>1169</v>
      </c>
      <c r="C18" s="7">
        <v>16</v>
      </c>
      <c r="D18" s="19">
        <v>27950000</v>
      </c>
      <c r="E18" s="19">
        <v>279.5</v>
      </c>
    </row>
    <row r="19" spans="1:5" x14ac:dyDescent="0.25">
      <c r="A19" s="7">
        <v>20</v>
      </c>
      <c r="B19" s="21" t="s">
        <v>1170</v>
      </c>
      <c r="C19" s="7">
        <v>15</v>
      </c>
      <c r="D19" s="19">
        <v>51700000</v>
      </c>
      <c r="E19" s="19">
        <v>517</v>
      </c>
    </row>
    <row r="20" spans="1:5" x14ac:dyDescent="0.25">
      <c r="A20" s="7">
        <v>21</v>
      </c>
      <c r="B20" s="21" t="s">
        <v>1171</v>
      </c>
      <c r="C20" s="7">
        <v>6</v>
      </c>
      <c r="D20" s="19">
        <v>13250000</v>
      </c>
      <c r="E20" s="19">
        <v>132.5</v>
      </c>
    </row>
    <row r="21" spans="1:5" x14ac:dyDescent="0.25">
      <c r="A21" s="7">
        <v>22</v>
      </c>
      <c r="B21" s="21" t="s">
        <v>1172</v>
      </c>
      <c r="C21" s="7">
        <v>15</v>
      </c>
      <c r="D21" s="19">
        <v>25950000</v>
      </c>
      <c r="E21" s="19">
        <v>259.5</v>
      </c>
    </row>
    <row r="22" spans="1:5" x14ac:dyDescent="0.25">
      <c r="A22" s="7">
        <v>23</v>
      </c>
      <c r="B22" s="21" t="s">
        <v>1262</v>
      </c>
      <c r="C22" s="7">
        <v>1</v>
      </c>
      <c r="D22" s="19">
        <v>5000000</v>
      </c>
      <c r="E22" s="19">
        <v>50</v>
      </c>
    </row>
    <row r="23" spans="1:5" x14ac:dyDescent="0.25">
      <c r="A23" s="7">
        <v>24</v>
      </c>
      <c r="B23" s="21" t="s">
        <v>1244</v>
      </c>
      <c r="C23" s="7">
        <v>3</v>
      </c>
      <c r="D23" s="19">
        <v>4000000</v>
      </c>
      <c r="E23" s="19">
        <v>40</v>
      </c>
    </row>
    <row r="24" spans="1:5" x14ac:dyDescent="0.25">
      <c r="A24" s="7">
        <v>25</v>
      </c>
      <c r="B24" s="21" t="s">
        <v>1173</v>
      </c>
      <c r="C24" s="7">
        <v>26</v>
      </c>
      <c r="D24" s="19">
        <v>120287000</v>
      </c>
      <c r="E24" s="19">
        <v>1202.8699999999999</v>
      </c>
    </row>
    <row r="25" spans="1:5" x14ac:dyDescent="0.25">
      <c r="A25" s="7">
        <v>26</v>
      </c>
      <c r="B25" s="21" t="s">
        <v>1174</v>
      </c>
      <c r="C25" s="7">
        <v>25</v>
      </c>
      <c r="D25" s="19">
        <v>117407000</v>
      </c>
      <c r="E25" s="19">
        <v>1174.0700000000004</v>
      </c>
    </row>
    <row r="26" spans="1:5" x14ac:dyDescent="0.25">
      <c r="A26" s="7">
        <v>28</v>
      </c>
      <c r="B26" s="21" t="s">
        <v>37</v>
      </c>
      <c r="C26" s="7">
        <v>1</v>
      </c>
      <c r="D26" s="19">
        <v>4150000</v>
      </c>
      <c r="E26" s="19">
        <v>41.5</v>
      </c>
    </row>
    <row r="27" spans="1:5" x14ac:dyDescent="0.25">
      <c r="A27" s="7">
        <v>29</v>
      </c>
      <c r="B27" s="21" t="s">
        <v>1175</v>
      </c>
      <c r="C27" s="7">
        <v>13</v>
      </c>
      <c r="D27" s="19">
        <v>35000000</v>
      </c>
      <c r="E27" s="19">
        <v>350</v>
      </c>
    </row>
    <row r="28" spans="1:5" x14ac:dyDescent="0.25">
      <c r="A28" s="7">
        <v>30</v>
      </c>
      <c r="B28" s="21" t="s">
        <v>1176</v>
      </c>
      <c r="C28" s="7">
        <v>4</v>
      </c>
      <c r="D28" s="19">
        <v>20000000</v>
      </c>
      <c r="E28" s="19">
        <v>200</v>
      </c>
    </row>
    <row r="29" spans="1:5" x14ac:dyDescent="0.25">
      <c r="A29" s="7">
        <v>31</v>
      </c>
      <c r="B29" s="21" t="s">
        <v>1177</v>
      </c>
      <c r="C29" s="7">
        <v>15</v>
      </c>
      <c r="D29" s="19">
        <v>11000000</v>
      </c>
      <c r="E29" s="19">
        <v>110</v>
      </c>
    </row>
    <row r="30" spans="1:5" x14ac:dyDescent="0.25">
      <c r="A30" s="7">
        <v>32</v>
      </c>
      <c r="B30" s="21" t="s">
        <v>1178</v>
      </c>
      <c r="C30" s="7">
        <v>2</v>
      </c>
      <c r="D30" s="19">
        <v>4500000</v>
      </c>
      <c r="E30" s="19">
        <v>45</v>
      </c>
    </row>
    <row r="31" spans="1:5" x14ac:dyDescent="0.25">
      <c r="A31" s="7">
        <v>34</v>
      </c>
      <c r="B31" s="21" t="s">
        <v>1179</v>
      </c>
      <c r="C31" s="7">
        <v>2</v>
      </c>
      <c r="D31" s="19">
        <v>2000000</v>
      </c>
      <c r="E31" s="19">
        <v>20</v>
      </c>
    </row>
    <row r="32" spans="1:5" x14ac:dyDescent="0.25">
      <c r="A32" s="7">
        <v>35</v>
      </c>
      <c r="B32" s="21" t="s">
        <v>1762</v>
      </c>
      <c r="C32" s="7">
        <v>3</v>
      </c>
      <c r="D32" s="19">
        <v>4985000</v>
      </c>
      <c r="E32" s="19">
        <v>49.85</v>
      </c>
    </row>
    <row r="33" spans="1:5" x14ac:dyDescent="0.25">
      <c r="A33" s="7">
        <v>36</v>
      </c>
      <c r="B33" s="21" t="s">
        <v>1763</v>
      </c>
      <c r="C33" s="7">
        <v>4</v>
      </c>
      <c r="D33" s="19">
        <v>10000000</v>
      </c>
      <c r="E33" s="19">
        <v>100</v>
      </c>
    </row>
    <row r="34" spans="1:5" x14ac:dyDescent="0.25">
      <c r="A34" s="7">
        <v>38</v>
      </c>
      <c r="B34" s="21" t="s">
        <v>1180</v>
      </c>
      <c r="C34" s="7">
        <v>1</v>
      </c>
      <c r="D34" s="19">
        <v>100000000</v>
      </c>
      <c r="E34" s="19">
        <v>1000</v>
      </c>
    </row>
    <row r="35" spans="1:5" x14ac:dyDescent="0.25">
      <c r="A35" s="7">
        <v>39</v>
      </c>
      <c r="B35" s="21" t="s">
        <v>1181</v>
      </c>
      <c r="C35" s="7">
        <v>1</v>
      </c>
      <c r="D35" s="19">
        <v>4000000</v>
      </c>
      <c r="E35" s="19">
        <v>40</v>
      </c>
    </row>
    <row r="36" spans="1:5" x14ac:dyDescent="0.25">
      <c r="A36" s="7">
        <v>40</v>
      </c>
      <c r="B36" s="21" t="s">
        <v>1182</v>
      </c>
      <c r="C36" s="7">
        <v>12</v>
      </c>
      <c r="D36" s="19">
        <v>99990000</v>
      </c>
      <c r="E36" s="19">
        <v>999.90000000000009</v>
      </c>
    </row>
    <row r="37" spans="1:5" x14ac:dyDescent="0.25">
      <c r="A37" s="7">
        <v>41</v>
      </c>
      <c r="B37" s="21" t="s">
        <v>1183</v>
      </c>
      <c r="C37" s="7">
        <v>33</v>
      </c>
      <c r="D37" s="19">
        <v>144000000</v>
      </c>
      <c r="E37" s="19">
        <v>1440</v>
      </c>
    </row>
    <row r="38" spans="1:5" x14ac:dyDescent="0.25">
      <c r="A38" s="7">
        <v>43</v>
      </c>
      <c r="B38" s="21" t="s">
        <v>1184</v>
      </c>
      <c r="C38" s="7">
        <v>17</v>
      </c>
      <c r="D38" s="19">
        <v>64750000</v>
      </c>
      <c r="E38" s="19">
        <v>647.5</v>
      </c>
    </row>
    <row r="39" spans="1:5" x14ac:dyDescent="0.25">
      <c r="A39" s="7">
        <v>44</v>
      </c>
      <c r="B39" s="21" t="s">
        <v>1185</v>
      </c>
      <c r="C39" s="7">
        <v>43</v>
      </c>
      <c r="D39" s="19">
        <v>122000000</v>
      </c>
      <c r="E39" s="19">
        <v>1220</v>
      </c>
    </row>
    <row r="40" spans="1:5" x14ac:dyDescent="0.25">
      <c r="A40" s="7">
        <v>45</v>
      </c>
      <c r="B40" s="21" t="s">
        <v>1255</v>
      </c>
      <c r="C40" s="7">
        <v>8</v>
      </c>
      <c r="D40" s="19">
        <v>30000000</v>
      </c>
      <c r="E40" s="19">
        <v>300</v>
      </c>
    </row>
    <row r="41" spans="1:5" x14ac:dyDescent="0.25">
      <c r="A41" s="7">
        <v>46</v>
      </c>
      <c r="B41" s="21" t="s">
        <v>1186</v>
      </c>
      <c r="C41" s="7">
        <v>8</v>
      </c>
      <c r="D41" s="19">
        <v>21000000</v>
      </c>
      <c r="E41" s="19">
        <v>210</v>
      </c>
    </row>
    <row r="42" spans="1:5" x14ac:dyDescent="0.25">
      <c r="A42" s="7">
        <v>47</v>
      </c>
      <c r="B42" s="21" t="s">
        <v>1187</v>
      </c>
      <c r="C42" s="7">
        <v>9</v>
      </c>
      <c r="D42" s="19">
        <v>19500000</v>
      </c>
      <c r="E42" s="19">
        <v>195</v>
      </c>
    </row>
    <row r="43" spans="1:5" x14ac:dyDescent="0.25">
      <c r="A43" s="7">
        <v>49</v>
      </c>
      <c r="B43" s="21" t="s">
        <v>2304</v>
      </c>
      <c r="C43" s="7">
        <v>1</v>
      </c>
      <c r="D43" s="19">
        <v>2000000</v>
      </c>
      <c r="E43" s="19">
        <v>20</v>
      </c>
    </row>
    <row r="44" spans="1:5" x14ac:dyDescent="0.25">
      <c r="A44" s="7">
        <v>51</v>
      </c>
      <c r="B44" s="21" t="s">
        <v>1188</v>
      </c>
      <c r="C44" s="7">
        <v>21</v>
      </c>
      <c r="D44" s="19">
        <v>94999000</v>
      </c>
      <c r="E44" s="19">
        <v>949.99</v>
      </c>
    </row>
    <row r="45" spans="1:5" x14ac:dyDescent="0.25">
      <c r="A45" s="7">
        <v>52</v>
      </c>
      <c r="B45" s="21" t="s">
        <v>1254</v>
      </c>
      <c r="C45" s="7">
        <v>16</v>
      </c>
      <c r="D45" s="19">
        <v>62497000</v>
      </c>
      <c r="E45" s="19">
        <v>624.97</v>
      </c>
    </row>
    <row r="46" spans="1:5" x14ac:dyDescent="0.25">
      <c r="A46" s="7">
        <v>53</v>
      </c>
      <c r="B46" s="21" t="s">
        <v>1189</v>
      </c>
      <c r="C46" s="7">
        <v>27</v>
      </c>
      <c r="D46" s="19">
        <v>104800000</v>
      </c>
      <c r="E46" s="19">
        <v>1048</v>
      </c>
    </row>
    <row r="47" spans="1:5" x14ac:dyDescent="0.25">
      <c r="A47" s="7">
        <v>54</v>
      </c>
      <c r="B47" s="21" t="s">
        <v>2080</v>
      </c>
      <c r="C47" s="7">
        <v>2</v>
      </c>
      <c r="D47" s="19">
        <v>4000000</v>
      </c>
      <c r="E47" s="19">
        <v>40</v>
      </c>
    </row>
    <row r="48" spans="1:5" x14ac:dyDescent="0.25">
      <c r="A48" s="7">
        <v>55</v>
      </c>
      <c r="B48" s="21" t="s">
        <v>1656</v>
      </c>
      <c r="C48" s="7">
        <v>18</v>
      </c>
      <c r="D48" s="19">
        <v>50000000</v>
      </c>
      <c r="E48" s="19">
        <v>500</v>
      </c>
    </row>
    <row r="49" spans="1:5" x14ac:dyDescent="0.25">
      <c r="A49" s="7">
        <v>57</v>
      </c>
      <c r="B49" s="21" t="s">
        <v>2307</v>
      </c>
      <c r="C49" s="7">
        <v>1</v>
      </c>
      <c r="D49" s="19">
        <v>2000000</v>
      </c>
      <c r="E49" s="19">
        <v>20</v>
      </c>
    </row>
    <row r="50" spans="1:5" x14ac:dyDescent="0.25">
      <c r="A50" s="7">
        <v>60</v>
      </c>
      <c r="B50" s="21" t="s">
        <v>1190</v>
      </c>
      <c r="C50" s="7">
        <v>41</v>
      </c>
      <c r="D50" s="19">
        <v>214000000</v>
      </c>
      <c r="E50" s="19">
        <v>2140</v>
      </c>
    </row>
    <row r="51" spans="1:5" x14ac:dyDescent="0.25">
      <c r="A51" s="7">
        <v>61</v>
      </c>
      <c r="B51" s="21" t="s">
        <v>1191</v>
      </c>
      <c r="C51" s="7">
        <v>6</v>
      </c>
      <c r="D51" s="19">
        <v>23000000</v>
      </c>
      <c r="E51" s="19">
        <v>230</v>
      </c>
    </row>
    <row r="52" spans="1:5" x14ac:dyDescent="0.25">
      <c r="A52" s="7">
        <v>62</v>
      </c>
      <c r="B52" s="21" t="s">
        <v>2410</v>
      </c>
      <c r="C52" s="7">
        <v>4</v>
      </c>
      <c r="D52" s="19">
        <v>20000000</v>
      </c>
      <c r="E52" s="19">
        <v>200</v>
      </c>
    </row>
    <row r="53" spans="1:5" x14ac:dyDescent="0.25">
      <c r="A53" s="7">
        <v>63</v>
      </c>
      <c r="B53" s="21" t="s">
        <v>1852</v>
      </c>
      <c r="C53" s="7">
        <v>3</v>
      </c>
      <c r="D53" s="19">
        <v>7500000</v>
      </c>
      <c r="E53" s="19">
        <v>75</v>
      </c>
    </row>
    <row r="54" spans="1:5" x14ac:dyDescent="0.25">
      <c r="A54" s="7">
        <v>64</v>
      </c>
      <c r="B54" s="21" t="s">
        <v>1192</v>
      </c>
      <c r="C54" s="7">
        <v>15</v>
      </c>
      <c r="D54" s="19">
        <v>20030000</v>
      </c>
      <c r="E54" s="19">
        <v>200.3</v>
      </c>
    </row>
    <row r="55" spans="1:5" x14ac:dyDescent="0.25">
      <c r="A55" s="7">
        <v>65</v>
      </c>
      <c r="B55" s="21" t="s">
        <v>1193</v>
      </c>
      <c r="C55" s="7">
        <v>2</v>
      </c>
      <c r="D55" s="19">
        <v>6000000</v>
      </c>
      <c r="E55" s="19">
        <v>60</v>
      </c>
    </row>
    <row r="56" spans="1:5" x14ac:dyDescent="0.25">
      <c r="A56" s="7">
        <v>67</v>
      </c>
      <c r="B56" s="21" t="s">
        <v>1194</v>
      </c>
      <c r="C56" s="7">
        <v>20</v>
      </c>
      <c r="D56" s="19">
        <v>79500000</v>
      </c>
      <c r="E56" s="19">
        <v>795</v>
      </c>
    </row>
    <row r="57" spans="1:5" x14ac:dyDescent="0.25">
      <c r="A57" s="7">
        <v>68</v>
      </c>
      <c r="B57" s="21" t="s">
        <v>1195</v>
      </c>
      <c r="C57" s="7">
        <v>16</v>
      </c>
      <c r="D57" s="19">
        <v>36500000</v>
      </c>
      <c r="E57" s="19">
        <v>365</v>
      </c>
    </row>
    <row r="58" spans="1:5" x14ac:dyDescent="0.25">
      <c r="A58" s="7">
        <v>70</v>
      </c>
      <c r="B58" s="21" t="s">
        <v>1196</v>
      </c>
      <c r="C58" s="7">
        <v>23</v>
      </c>
      <c r="D58" s="19">
        <v>108000000</v>
      </c>
      <c r="E58" s="19">
        <v>1080</v>
      </c>
    </row>
    <row r="59" spans="1:5" x14ac:dyDescent="0.25">
      <c r="A59" s="7">
        <v>71</v>
      </c>
      <c r="B59" s="21" t="s">
        <v>1197</v>
      </c>
      <c r="C59" s="7">
        <v>24</v>
      </c>
      <c r="D59" s="19">
        <v>102000000</v>
      </c>
      <c r="E59" s="19">
        <v>1020</v>
      </c>
    </row>
    <row r="60" spans="1:5" x14ac:dyDescent="0.25">
      <c r="A60" s="7">
        <v>72</v>
      </c>
      <c r="B60" s="21" t="s">
        <v>1198</v>
      </c>
      <c r="C60" s="7">
        <v>4</v>
      </c>
      <c r="D60" s="19">
        <v>45600000</v>
      </c>
      <c r="E60" s="19">
        <v>456</v>
      </c>
    </row>
    <row r="61" spans="1:5" x14ac:dyDescent="0.25">
      <c r="A61" s="7">
        <v>73</v>
      </c>
      <c r="B61" s="21" t="s">
        <v>1824</v>
      </c>
      <c r="C61" s="7">
        <v>17</v>
      </c>
      <c r="D61" s="19">
        <v>89600000</v>
      </c>
      <c r="E61" s="19">
        <v>896</v>
      </c>
    </row>
    <row r="62" spans="1:5" x14ac:dyDescent="0.25">
      <c r="A62" s="7">
        <v>74</v>
      </c>
      <c r="B62" s="21" t="s">
        <v>1199</v>
      </c>
      <c r="C62" s="7">
        <v>23</v>
      </c>
      <c r="D62" s="19">
        <v>84500000</v>
      </c>
      <c r="E62" s="19">
        <v>845</v>
      </c>
    </row>
    <row r="63" spans="1:5" x14ac:dyDescent="0.25">
      <c r="A63" s="7">
        <v>75</v>
      </c>
      <c r="B63" s="21" t="s">
        <v>1200</v>
      </c>
      <c r="C63" s="7">
        <v>7</v>
      </c>
      <c r="D63" s="19">
        <v>14500000</v>
      </c>
      <c r="E63" s="19">
        <v>145</v>
      </c>
    </row>
    <row r="64" spans="1:5" x14ac:dyDescent="0.25">
      <c r="A64" s="7">
        <v>77</v>
      </c>
      <c r="B64" s="21" t="s">
        <v>1201</v>
      </c>
      <c r="C64" s="7">
        <v>1</v>
      </c>
      <c r="D64" s="19">
        <v>9900000</v>
      </c>
      <c r="E64" s="19">
        <v>99</v>
      </c>
    </row>
    <row r="65" spans="1:5" x14ac:dyDescent="0.25">
      <c r="A65" s="7">
        <v>78</v>
      </c>
      <c r="B65" s="21" t="s">
        <v>1202</v>
      </c>
      <c r="C65" s="7">
        <v>8</v>
      </c>
      <c r="D65" s="19">
        <v>12500000</v>
      </c>
      <c r="E65" s="19">
        <v>125</v>
      </c>
    </row>
    <row r="66" spans="1:5" x14ac:dyDescent="0.25">
      <c r="A66" s="7">
        <v>79</v>
      </c>
      <c r="B66" s="21" t="s">
        <v>2325</v>
      </c>
      <c r="C66" s="7">
        <v>2</v>
      </c>
      <c r="D66" s="19">
        <v>4000000</v>
      </c>
      <c r="E66" s="19">
        <v>40</v>
      </c>
    </row>
    <row r="67" spans="1:5" x14ac:dyDescent="0.25">
      <c r="A67" s="7">
        <v>81</v>
      </c>
      <c r="B67" s="21" t="s">
        <v>1993</v>
      </c>
      <c r="C67" s="7">
        <v>11</v>
      </c>
      <c r="D67" s="19">
        <v>41045000</v>
      </c>
      <c r="E67" s="19">
        <v>410.45</v>
      </c>
    </row>
    <row r="68" spans="1:5" x14ac:dyDescent="0.25">
      <c r="A68" s="7">
        <v>82</v>
      </c>
      <c r="B68" s="21" t="s">
        <v>2641</v>
      </c>
      <c r="C68" s="7">
        <v>28</v>
      </c>
      <c r="D68" s="19">
        <v>86000000</v>
      </c>
      <c r="E68" s="19">
        <v>860</v>
      </c>
    </row>
    <row r="69" spans="1:5" x14ac:dyDescent="0.25">
      <c r="A69" s="7">
        <v>83</v>
      </c>
      <c r="B69" s="21" t="s">
        <v>2099</v>
      </c>
      <c r="C69" s="7">
        <v>2</v>
      </c>
      <c r="D69" s="19">
        <v>4000000</v>
      </c>
      <c r="E69" s="19">
        <v>40</v>
      </c>
    </row>
    <row r="70" spans="1:5" x14ac:dyDescent="0.25">
      <c r="A70" s="7">
        <v>86</v>
      </c>
      <c r="B70" s="21" t="s">
        <v>22</v>
      </c>
      <c r="C70" s="7">
        <v>1</v>
      </c>
      <c r="D70" s="19">
        <v>4000000</v>
      </c>
      <c r="E70" s="19">
        <v>40</v>
      </c>
    </row>
    <row r="71" spans="1:5" x14ac:dyDescent="0.25">
      <c r="A71" s="7">
        <v>87</v>
      </c>
      <c r="B71" s="21" t="s">
        <v>1994</v>
      </c>
      <c r="C71" s="7">
        <v>1</v>
      </c>
      <c r="D71" s="19">
        <v>595000</v>
      </c>
      <c r="E71" s="19">
        <v>5.95</v>
      </c>
    </row>
    <row r="72" spans="1:5" x14ac:dyDescent="0.25">
      <c r="A72" s="7">
        <v>90</v>
      </c>
      <c r="B72" s="21" t="s">
        <v>2328</v>
      </c>
      <c r="C72" s="7">
        <v>2</v>
      </c>
      <c r="D72" s="19">
        <v>3000000</v>
      </c>
      <c r="E72" s="19">
        <v>30</v>
      </c>
    </row>
    <row r="73" spans="1:5" x14ac:dyDescent="0.25">
      <c r="A73" s="7">
        <v>91</v>
      </c>
      <c r="B73" s="21" t="s">
        <v>2333</v>
      </c>
      <c r="C73" s="7">
        <v>1</v>
      </c>
      <c r="D73" s="19">
        <v>1000000</v>
      </c>
      <c r="E73" s="19">
        <v>10</v>
      </c>
    </row>
    <row r="74" spans="1:5" x14ac:dyDescent="0.25">
      <c r="A74" s="7">
        <v>93</v>
      </c>
      <c r="B74" s="21" t="s">
        <v>1203</v>
      </c>
      <c r="C74" s="7">
        <v>1</v>
      </c>
      <c r="D74" s="19">
        <v>500000</v>
      </c>
      <c r="E74" s="19">
        <v>5</v>
      </c>
    </row>
    <row r="75" spans="1:5" x14ac:dyDescent="0.25">
      <c r="A75" s="7">
        <v>94</v>
      </c>
      <c r="B75" s="21" t="s">
        <v>31</v>
      </c>
      <c r="C75" s="7">
        <v>6</v>
      </c>
      <c r="D75" s="19">
        <v>63800000</v>
      </c>
      <c r="E75" s="19">
        <v>638</v>
      </c>
    </row>
    <row r="76" spans="1:5" x14ac:dyDescent="0.25">
      <c r="A76" s="7">
        <v>95</v>
      </c>
      <c r="B76" s="21" t="s">
        <v>1204</v>
      </c>
      <c r="C76" s="7">
        <v>30</v>
      </c>
      <c r="D76" s="19">
        <v>80100000</v>
      </c>
      <c r="E76" s="19">
        <v>801</v>
      </c>
    </row>
    <row r="77" spans="1:5" x14ac:dyDescent="0.25">
      <c r="A77" s="7">
        <v>96</v>
      </c>
      <c r="B77" s="21" t="s">
        <v>1205</v>
      </c>
      <c r="C77" s="7">
        <v>4</v>
      </c>
      <c r="D77" s="19">
        <v>44600000</v>
      </c>
      <c r="E77" s="19">
        <v>446</v>
      </c>
    </row>
    <row r="78" spans="1:5" x14ac:dyDescent="0.25">
      <c r="A78" s="7">
        <v>98</v>
      </c>
      <c r="B78" s="21" t="s">
        <v>1206</v>
      </c>
      <c r="C78" s="7">
        <v>36</v>
      </c>
      <c r="D78" s="19">
        <v>122500000</v>
      </c>
      <c r="E78" s="19">
        <v>1225</v>
      </c>
    </row>
    <row r="79" spans="1:5" x14ac:dyDescent="0.25">
      <c r="A79" s="7">
        <v>99</v>
      </c>
      <c r="B79" s="21" t="s">
        <v>1246</v>
      </c>
      <c r="C79" s="7">
        <v>5</v>
      </c>
      <c r="D79" s="19">
        <v>49500000</v>
      </c>
      <c r="E79" s="19">
        <v>495</v>
      </c>
    </row>
    <row r="80" spans="1:5" x14ac:dyDescent="0.25">
      <c r="A80" s="7">
        <v>102</v>
      </c>
      <c r="B80" s="21" t="s">
        <v>1207</v>
      </c>
      <c r="C80" s="7">
        <v>45</v>
      </c>
      <c r="D80" s="19">
        <v>100000000</v>
      </c>
      <c r="E80" s="19">
        <v>1000</v>
      </c>
    </row>
    <row r="81" spans="1:5" x14ac:dyDescent="0.25">
      <c r="A81" s="7">
        <v>103</v>
      </c>
      <c r="B81" s="21" t="s">
        <v>2001</v>
      </c>
      <c r="C81" s="7">
        <v>17</v>
      </c>
      <c r="D81" s="19">
        <v>35300000</v>
      </c>
      <c r="E81" s="19">
        <v>353</v>
      </c>
    </row>
    <row r="82" spans="1:5" x14ac:dyDescent="0.25">
      <c r="A82" s="7">
        <v>104</v>
      </c>
      <c r="B82" s="21" t="s">
        <v>16</v>
      </c>
      <c r="C82" s="7">
        <v>12</v>
      </c>
      <c r="D82" s="19">
        <v>60600000</v>
      </c>
      <c r="E82" s="19">
        <v>606</v>
      </c>
    </row>
    <row r="83" spans="1:5" x14ac:dyDescent="0.25">
      <c r="A83" s="7">
        <v>105</v>
      </c>
      <c r="B83" s="21" t="s">
        <v>1208</v>
      </c>
      <c r="C83" s="7">
        <v>8</v>
      </c>
      <c r="D83" s="19">
        <v>15200000</v>
      </c>
      <c r="E83" s="19">
        <v>152</v>
      </c>
    </row>
    <row r="84" spans="1:5" x14ac:dyDescent="0.25">
      <c r="A84" s="7">
        <v>106</v>
      </c>
      <c r="B84" s="21" t="s">
        <v>34</v>
      </c>
      <c r="C84" s="7">
        <v>22</v>
      </c>
      <c r="D84" s="19">
        <v>109968000</v>
      </c>
      <c r="E84" s="19">
        <v>1099.6799999999998</v>
      </c>
    </row>
    <row r="85" spans="1:5" x14ac:dyDescent="0.25">
      <c r="A85" s="7">
        <v>107</v>
      </c>
      <c r="B85" s="21" t="s">
        <v>2013</v>
      </c>
      <c r="C85" s="7">
        <v>6</v>
      </c>
      <c r="D85" s="19">
        <v>47100000</v>
      </c>
      <c r="E85" s="19">
        <v>471</v>
      </c>
    </row>
    <row r="86" spans="1:5" x14ac:dyDescent="0.25">
      <c r="A86" s="7">
        <v>108</v>
      </c>
      <c r="B86" s="21" t="s">
        <v>1209</v>
      </c>
      <c r="C86" s="7">
        <v>2</v>
      </c>
      <c r="D86" s="19">
        <v>2080000</v>
      </c>
      <c r="E86" s="19">
        <v>20.8</v>
      </c>
    </row>
    <row r="87" spans="1:5" x14ac:dyDescent="0.25">
      <c r="A87" s="7">
        <v>111</v>
      </c>
      <c r="B87" s="21" t="s">
        <v>1210</v>
      </c>
      <c r="C87" s="7">
        <v>1</v>
      </c>
      <c r="D87" s="19">
        <v>1280000</v>
      </c>
      <c r="E87" s="19">
        <v>12.8</v>
      </c>
    </row>
    <row r="88" spans="1:5" x14ac:dyDescent="0.25">
      <c r="A88" s="7">
        <v>114</v>
      </c>
      <c r="B88" s="21" t="s">
        <v>1211</v>
      </c>
      <c r="C88" s="7">
        <v>1</v>
      </c>
      <c r="D88" s="19">
        <v>140000000</v>
      </c>
      <c r="E88" s="19">
        <v>1400</v>
      </c>
    </row>
    <row r="89" spans="1:5" x14ac:dyDescent="0.25">
      <c r="A89" s="7">
        <v>117</v>
      </c>
      <c r="B89" s="21" t="s">
        <v>2336</v>
      </c>
      <c r="C89" s="7">
        <v>1</v>
      </c>
      <c r="D89" s="19">
        <v>1000000</v>
      </c>
      <c r="E89" s="19">
        <v>10</v>
      </c>
    </row>
    <row r="90" spans="1:5" x14ac:dyDescent="0.25">
      <c r="A90" s="7">
        <v>118</v>
      </c>
      <c r="B90" s="21" t="s">
        <v>2429</v>
      </c>
      <c r="C90" s="7">
        <v>1</v>
      </c>
      <c r="D90" s="19">
        <v>1500000</v>
      </c>
      <c r="E90" s="19">
        <v>15</v>
      </c>
    </row>
    <row r="91" spans="1:5" x14ac:dyDescent="0.25">
      <c r="A91" s="7">
        <v>119</v>
      </c>
      <c r="B91" s="21" t="s">
        <v>2433</v>
      </c>
      <c r="C91" s="7">
        <v>1</v>
      </c>
      <c r="D91" s="19">
        <v>1500000</v>
      </c>
      <c r="E91" s="19">
        <v>15</v>
      </c>
    </row>
    <row r="92" spans="1:5" x14ac:dyDescent="0.25">
      <c r="A92" s="7">
        <v>120</v>
      </c>
      <c r="B92" s="21" t="s">
        <v>1212</v>
      </c>
      <c r="C92" s="7">
        <v>3</v>
      </c>
      <c r="D92" s="19">
        <v>19899600</v>
      </c>
      <c r="E92" s="19">
        <v>198.99600000000001</v>
      </c>
    </row>
    <row r="93" spans="1:5" x14ac:dyDescent="0.25">
      <c r="A93" s="7">
        <v>121</v>
      </c>
      <c r="B93" s="21" t="s">
        <v>1213</v>
      </c>
      <c r="C93" s="7">
        <v>26</v>
      </c>
      <c r="D93" s="19">
        <v>74800000</v>
      </c>
      <c r="E93" s="19">
        <v>748</v>
      </c>
    </row>
    <row r="94" spans="1:5" x14ac:dyDescent="0.25">
      <c r="A94" s="7">
        <v>123</v>
      </c>
      <c r="B94" s="21" t="s">
        <v>1258</v>
      </c>
      <c r="C94" s="7">
        <v>3</v>
      </c>
      <c r="D94" s="19">
        <v>10000000</v>
      </c>
      <c r="E94" s="19">
        <v>100</v>
      </c>
    </row>
    <row r="95" spans="1:5" x14ac:dyDescent="0.25">
      <c r="A95" s="7">
        <v>124</v>
      </c>
      <c r="B95" s="21" t="s">
        <v>1292</v>
      </c>
      <c r="C95" s="7">
        <v>4</v>
      </c>
      <c r="D95" s="19">
        <v>10000000</v>
      </c>
      <c r="E95" s="19">
        <v>100</v>
      </c>
    </row>
    <row r="96" spans="1:5" x14ac:dyDescent="0.25">
      <c r="A96" s="7">
        <v>125</v>
      </c>
      <c r="B96" s="21" t="s">
        <v>1807</v>
      </c>
      <c r="C96" s="7">
        <v>9</v>
      </c>
      <c r="D96" s="19">
        <v>50800000</v>
      </c>
      <c r="E96" s="19">
        <v>508</v>
      </c>
    </row>
    <row r="97" spans="1:5" x14ac:dyDescent="0.25">
      <c r="A97" s="7">
        <v>126</v>
      </c>
      <c r="B97" s="21" t="s">
        <v>30</v>
      </c>
      <c r="C97" s="7">
        <v>7</v>
      </c>
      <c r="D97" s="19">
        <v>34525000</v>
      </c>
      <c r="E97" s="19">
        <v>345.25</v>
      </c>
    </row>
    <row r="98" spans="1:5" x14ac:dyDescent="0.25">
      <c r="A98" s="7">
        <v>127</v>
      </c>
      <c r="B98" s="21" t="s">
        <v>2028</v>
      </c>
      <c r="C98" s="7">
        <v>1</v>
      </c>
      <c r="D98" s="19">
        <v>1200000</v>
      </c>
      <c r="E98" s="19">
        <v>12</v>
      </c>
    </row>
    <row r="99" spans="1:5" x14ac:dyDescent="0.25">
      <c r="A99" s="7">
        <v>128</v>
      </c>
      <c r="B99" s="21" t="s">
        <v>1214</v>
      </c>
      <c r="C99" s="7">
        <v>5</v>
      </c>
      <c r="D99" s="19">
        <v>32180000</v>
      </c>
      <c r="E99" s="19">
        <v>321.8</v>
      </c>
    </row>
    <row r="100" spans="1:5" x14ac:dyDescent="0.25">
      <c r="A100" s="7">
        <v>129</v>
      </c>
      <c r="B100" s="21" t="s">
        <v>1215</v>
      </c>
      <c r="C100" s="7">
        <v>21</v>
      </c>
      <c r="D100" s="19">
        <v>627500000</v>
      </c>
      <c r="E100" s="19">
        <v>6275</v>
      </c>
    </row>
    <row r="101" spans="1:5" x14ac:dyDescent="0.25">
      <c r="A101" s="7">
        <v>130</v>
      </c>
      <c r="B101" s="21" t="s">
        <v>1216</v>
      </c>
      <c r="C101" s="7">
        <v>23</v>
      </c>
      <c r="D101" s="19">
        <v>155000000</v>
      </c>
      <c r="E101" s="19">
        <v>1550</v>
      </c>
    </row>
    <row r="102" spans="1:5" x14ac:dyDescent="0.25">
      <c r="A102" s="7">
        <v>131</v>
      </c>
      <c r="B102" s="21" t="s">
        <v>1217</v>
      </c>
      <c r="C102" s="7">
        <v>12</v>
      </c>
      <c r="D102" s="19">
        <v>55500000</v>
      </c>
      <c r="E102" s="19">
        <v>555</v>
      </c>
    </row>
    <row r="103" spans="1:5" x14ac:dyDescent="0.25">
      <c r="A103" s="7">
        <v>132</v>
      </c>
      <c r="B103" s="21" t="s">
        <v>1218</v>
      </c>
      <c r="C103" s="7">
        <v>2</v>
      </c>
      <c r="D103" s="19">
        <v>6000000</v>
      </c>
      <c r="E103" s="19">
        <v>60</v>
      </c>
    </row>
    <row r="104" spans="1:5" x14ac:dyDescent="0.25">
      <c r="A104" s="7">
        <v>133</v>
      </c>
      <c r="B104" s="21" t="s">
        <v>2367</v>
      </c>
      <c r="C104" s="7">
        <v>2</v>
      </c>
      <c r="D104" s="19">
        <v>6000000</v>
      </c>
      <c r="E104" s="19">
        <v>60</v>
      </c>
    </row>
    <row r="105" spans="1:5" x14ac:dyDescent="0.25">
      <c r="A105" s="7">
        <v>134</v>
      </c>
      <c r="B105" s="21" t="s">
        <v>1514</v>
      </c>
      <c r="C105" s="7">
        <v>4</v>
      </c>
      <c r="D105" s="19">
        <v>40000000</v>
      </c>
      <c r="E105" s="19">
        <v>400</v>
      </c>
    </row>
    <row r="106" spans="1:5" x14ac:dyDescent="0.25">
      <c r="A106" s="7">
        <v>135</v>
      </c>
      <c r="B106" s="21" t="s">
        <v>1300</v>
      </c>
      <c r="C106" s="7">
        <v>6</v>
      </c>
      <c r="D106" s="19">
        <v>14000000</v>
      </c>
      <c r="E106" s="19">
        <v>140</v>
      </c>
    </row>
    <row r="107" spans="1:5" x14ac:dyDescent="0.25">
      <c r="A107" s="7">
        <v>136</v>
      </c>
      <c r="B107" s="21" t="s">
        <v>27</v>
      </c>
      <c r="C107" s="7">
        <v>28</v>
      </c>
      <c r="D107" s="19">
        <v>56500000</v>
      </c>
      <c r="E107" s="19">
        <v>565</v>
      </c>
    </row>
    <row r="108" spans="1:5" x14ac:dyDescent="0.25">
      <c r="A108" s="7">
        <v>137</v>
      </c>
      <c r="B108" s="21" t="s">
        <v>26</v>
      </c>
      <c r="C108" s="7">
        <v>24</v>
      </c>
      <c r="D108" s="19">
        <v>71000000</v>
      </c>
      <c r="E108" s="19">
        <v>710</v>
      </c>
    </row>
    <row r="109" spans="1:5" x14ac:dyDescent="0.25">
      <c r="A109" s="7">
        <v>138</v>
      </c>
      <c r="B109" s="21" t="s">
        <v>1343</v>
      </c>
      <c r="C109" s="7">
        <v>5</v>
      </c>
      <c r="D109" s="19">
        <v>10000000</v>
      </c>
      <c r="E109" s="19">
        <v>100</v>
      </c>
    </row>
    <row r="110" spans="1:5" x14ac:dyDescent="0.25">
      <c r="A110" s="7">
        <v>139</v>
      </c>
      <c r="B110" s="21" t="s">
        <v>1219</v>
      </c>
      <c r="C110" s="7">
        <v>14</v>
      </c>
      <c r="D110" s="19">
        <v>36200000</v>
      </c>
      <c r="E110" s="19">
        <v>362</v>
      </c>
    </row>
    <row r="111" spans="1:5" x14ac:dyDescent="0.25">
      <c r="A111" s="7">
        <v>140</v>
      </c>
      <c r="B111" s="21" t="s">
        <v>1357</v>
      </c>
      <c r="C111" s="7">
        <v>11</v>
      </c>
      <c r="D111" s="19">
        <v>20500000</v>
      </c>
      <c r="E111" s="19">
        <v>205</v>
      </c>
    </row>
    <row r="112" spans="1:5" x14ac:dyDescent="0.25">
      <c r="A112" s="7">
        <v>141</v>
      </c>
      <c r="B112" s="21" t="s">
        <v>1368</v>
      </c>
      <c r="C112" s="7">
        <v>13</v>
      </c>
      <c r="D112" s="19">
        <v>25000000</v>
      </c>
      <c r="E112" s="19">
        <v>250</v>
      </c>
    </row>
    <row r="113" spans="1:5" x14ac:dyDescent="0.25">
      <c r="A113" s="7">
        <v>142</v>
      </c>
      <c r="B113" s="21" t="s">
        <v>2436</v>
      </c>
      <c r="C113" s="7">
        <v>1</v>
      </c>
      <c r="D113" s="19">
        <v>1500000</v>
      </c>
      <c r="E113" s="19">
        <v>15</v>
      </c>
    </row>
    <row r="114" spans="1:5" x14ac:dyDescent="0.25">
      <c r="A114" s="7">
        <v>143</v>
      </c>
      <c r="B114" s="21" t="s">
        <v>2438</v>
      </c>
      <c r="C114" s="7">
        <v>1</v>
      </c>
      <c r="D114" s="19">
        <v>1500000</v>
      </c>
      <c r="E114" s="19">
        <v>15</v>
      </c>
    </row>
    <row r="115" spans="1:5" x14ac:dyDescent="0.25">
      <c r="A115" s="7">
        <v>144</v>
      </c>
      <c r="B115" s="21" t="s">
        <v>2440</v>
      </c>
      <c r="C115" s="7">
        <v>1</v>
      </c>
      <c r="D115" s="19">
        <v>1500000</v>
      </c>
      <c r="E115" s="19">
        <v>15</v>
      </c>
    </row>
    <row r="116" spans="1:5" x14ac:dyDescent="0.25">
      <c r="A116" s="7">
        <v>145</v>
      </c>
      <c r="B116" s="21" t="s">
        <v>1528</v>
      </c>
      <c r="C116" s="7">
        <v>1</v>
      </c>
      <c r="D116" s="19">
        <v>1500000</v>
      </c>
      <c r="E116" s="19">
        <v>15</v>
      </c>
    </row>
    <row r="117" spans="1:5" x14ac:dyDescent="0.25">
      <c r="A117" s="7">
        <v>149</v>
      </c>
      <c r="B117" s="21" t="s">
        <v>2119</v>
      </c>
      <c r="C117" s="7">
        <v>1</v>
      </c>
      <c r="D117" s="19">
        <v>4000000</v>
      </c>
      <c r="E117" s="19">
        <v>40</v>
      </c>
    </row>
    <row r="118" spans="1:5" x14ac:dyDescent="0.25">
      <c r="A118" s="7">
        <v>150</v>
      </c>
      <c r="B118" s="21" t="s">
        <v>21</v>
      </c>
      <c r="C118" s="7">
        <v>3</v>
      </c>
      <c r="D118" s="19">
        <v>5700000</v>
      </c>
      <c r="E118" s="19">
        <v>57</v>
      </c>
    </row>
    <row r="119" spans="1:5" x14ac:dyDescent="0.25">
      <c r="A119" s="7">
        <v>153</v>
      </c>
      <c r="B119" s="21" t="s">
        <v>1248</v>
      </c>
      <c r="C119" s="7">
        <v>2</v>
      </c>
      <c r="D119" s="19">
        <v>1500000</v>
      </c>
      <c r="E119" s="19">
        <v>15</v>
      </c>
    </row>
    <row r="120" spans="1:5" x14ac:dyDescent="0.25">
      <c r="A120" s="7">
        <v>154</v>
      </c>
      <c r="B120" s="21" t="s">
        <v>1220</v>
      </c>
      <c r="C120" s="7">
        <v>5</v>
      </c>
      <c r="D120" s="19">
        <v>14400000</v>
      </c>
      <c r="E120" s="19">
        <v>144</v>
      </c>
    </row>
    <row r="121" spans="1:5" x14ac:dyDescent="0.25">
      <c r="A121" s="7">
        <v>155</v>
      </c>
      <c r="B121" s="21" t="s">
        <v>1221</v>
      </c>
      <c r="C121" s="7">
        <v>4</v>
      </c>
      <c r="D121" s="19">
        <v>10390000</v>
      </c>
      <c r="E121" s="19">
        <v>103.9</v>
      </c>
    </row>
    <row r="122" spans="1:5" x14ac:dyDescent="0.25">
      <c r="A122" s="7">
        <v>156</v>
      </c>
      <c r="B122" s="21" t="s">
        <v>1222</v>
      </c>
      <c r="C122" s="7">
        <v>2</v>
      </c>
      <c r="D122" s="19">
        <v>4400000</v>
      </c>
      <c r="E122" s="19">
        <v>44</v>
      </c>
    </row>
    <row r="123" spans="1:5" x14ac:dyDescent="0.25">
      <c r="A123" s="7">
        <v>157</v>
      </c>
      <c r="B123" s="21" t="s">
        <v>1257</v>
      </c>
      <c r="C123" s="7">
        <v>1</v>
      </c>
      <c r="D123" s="19">
        <v>2000000</v>
      </c>
      <c r="E123" s="19">
        <v>20</v>
      </c>
    </row>
    <row r="124" spans="1:5" x14ac:dyDescent="0.25">
      <c r="A124" s="7">
        <v>158</v>
      </c>
      <c r="B124" s="21" t="s">
        <v>2374</v>
      </c>
      <c r="C124" s="7">
        <v>1</v>
      </c>
      <c r="D124" s="19">
        <v>3000000</v>
      </c>
      <c r="E124" s="19">
        <v>30</v>
      </c>
    </row>
    <row r="125" spans="1:5" x14ac:dyDescent="0.25">
      <c r="A125" s="7">
        <v>159</v>
      </c>
      <c r="B125" s="21" t="s">
        <v>1242</v>
      </c>
      <c r="C125" s="7">
        <v>5</v>
      </c>
      <c r="D125" s="19">
        <v>20185000</v>
      </c>
      <c r="E125" s="19">
        <v>201.85000000000002</v>
      </c>
    </row>
    <row r="126" spans="1:5" x14ac:dyDescent="0.25">
      <c r="A126" s="7">
        <v>160</v>
      </c>
      <c r="B126" s="21" t="s">
        <v>1240</v>
      </c>
      <c r="C126" s="7">
        <v>5</v>
      </c>
      <c r="D126" s="19">
        <v>49500000</v>
      </c>
      <c r="E126" s="19">
        <v>495</v>
      </c>
    </row>
    <row r="127" spans="1:5" x14ac:dyDescent="0.25">
      <c r="A127" s="7">
        <v>161</v>
      </c>
      <c r="B127" s="21" t="s">
        <v>2039</v>
      </c>
      <c r="C127" s="7">
        <v>5</v>
      </c>
      <c r="D127" s="19">
        <v>22500000</v>
      </c>
      <c r="E127" s="19">
        <v>225</v>
      </c>
    </row>
    <row r="128" spans="1:5" x14ac:dyDescent="0.25">
      <c r="A128" s="7">
        <v>162</v>
      </c>
      <c r="B128" s="21" t="s">
        <v>1223</v>
      </c>
      <c r="C128" s="7">
        <v>2</v>
      </c>
      <c r="D128" s="19">
        <v>5400000</v>
      </c>
      <c r="E128" s="19">
        <v>54</v>
      </c>
    </row>
    <row r="129" spans="1:5" x14ac:dyDescent="0.25">
      <c r="A129" s="7">
        <v>163</v>
      </c>
      <c r="B129" s="21" t="s">
        <v>1224</v>
      </c>
      <c r="C129" s="7">
        <v>4</v>
      </c>
      <c r="D129" s="19">
        <v>15400000</v>
      </c>
      <c r="E129" s="19">
        <v>154</v>
      </c>
    </row>
    <row r="130" spans="1:5" x14ac:dyDescent="0.25">
      <c r="A130" s="7">
        <v>164</v>
      </c>
      <c r="B130" s="21" t="s">
        <v>1225</v>
      </c>
      <c r="C130" s="7">
        <v>2</v>
      </c>
      <c r="D130" s="19">
        <v>9500000</v>
      </c>
      <c r="E130" s="19">
        <v>95</v>
      </c>
    </row>
    <row r="131" spans="1:5" x14ac:dyDescent="0.25">
      <c r="A131" s="7">
        <v>165</v>
      </c>
      <c r="B131" s="21" t="s">
        <v>1226</v>
      </c>
      <c r="C131" s="7">
        <v>9</v>
      </c>
      <c r="D131" s="19">
        <v>90525000</v>
      </c>
      <c r="E131" s="19">
        <v>905.25</v>
      </c>
    </row>
    <row r="132" spans="1:5" x14ac:dyDescent="0.25">
      <c r="A132" s="7">
        <v>166</v>
      </c>
      <c r="B132" s="21" t="s">
        <v>2055</v>
      </c>
      <c r="C132" s="7">
        <v>4</v>
      </c>
      <c r="D132" s="19">
        <v>12500000</v>
      </c>
      <c r="E132" s="19">
        <v>125</v>
      </c>
    </row>
    <row r="133" spans="1:5" x14ac:dyDescent="0.25">
      <c r="A133" s="7">
        <v>167</v>
      </c>
      <c r="B133" s="21" t="s">
        <v>1227</v>
      </c>
      <c r="C133" s="7">
        <v>26</v>
      </c>
      <c r="D133" s="19">
        <v>62895000</v>
      </c>
      <c r="E133" s="19">
        <v>628.95000000000005</v>
      </c>
    </row>
    <row r="134" spans="1:5" x14ac:dyDescent="0.25">
      <c r="A134" s="7">
        <v>171</v>
      </c>
      <c r="B134" s="21" t="s">
        <v>2122</v>
      </c>
      <c r="C134" s="7">
        <v>26</v>
      </c>
      <c r="D134" s="19">
        <v>100000000</v>
      </c>
      <c r="E134" s="19">
        <v>1000.0000000000001</v>
      </c>
    </row>
    <row r="135" spans="1:5" x14ac:dyDescent="0.25">
      <c r="A135" s="7">
        <v>174</v>
      </c>
      <c r="B135" s="21" t="s">
        <v>1228</v>
      </c>
      <c r="C135" s="7">
        <v>20</v>
      </c>
      <c r="D135" s="19">
        <v>120575000</v>
      </c>
      <c r="E135" s="19">
        <v>1205.75</v>
      </c>
    </row>
    <row r="136" spans="1:5" x14ac:dyDescent="0.25">
      <c r="A136" s="7">
        <v>175</v>
      </c>
      <c r="B136" s="21" t="s">
        <v>23</v>
      </c>
      <c r="C136" s="7">
        <v>6</v>
      </c>
      <c r="D136" s="19">
        <v>75000000</v>
      </c>
      <c r="E136" s="19">
        <v>750</v>
      </c>
    </row>
    <row r="137" spans="1:5" x14ac:dyDescent="0.25">
      <c r="A137" s="7">
        <v>179</v>
      </c>
      <c r="B137" s="21" t="s">
        <v>1229</v>
      </c>
      <c r="C137" s="7">
        <v>1</v>
      </c>
      <c r="D137" s="19">
        <v>5000000</v>
      </c>
      <c r="E137" s="19">
        <v>50</v>
      </c>
    </row>
    <row r="138" spans="1:5" x14ac:dyDescent="0.25">
      <c r="A138" s="7">
        <v>181</v>
      </c>
      <c r="B138" s="21" t="s">
        <v>1230</v>
      </c>
      <c r="C138" s="7">
        <v>3</v>
      </c>
      <c r="D138" s="19">
        <v>17500000</v>
      </c>
      <c r="E138" s="19">
        <v>175</v>
      </c>
    </row>
    <row r="139" spans="1:5" x14ac:dyDescent="0.25">
      <c r="A139" s="7">
        <v>182</v>
      </c>
      <c r="B139" s="21" t="s">
        <v>1231</v>
      </c>
      <c r="C139" s="7">
        <v>8</v>
      </c>
      <c r="D139" s="19">
        <v>29625000</v>
      </c>
      <c r="E139" s="19">
        <v>296.25</v>
      </c>
    </row>
    <row r="140" spans="1:5" x14ac:dyDescent="0.25">
      <c r="A140" s="7">
        <v>183</v>
      </c>
      <c r="B140" s="21" t="s">
        <v>2073</v>
      </c>
      <c r="C140" s="7">
        <v>4</v>
      </c>
      <c r="D140" s="19">
        <v>12500000</v>
      </c>
      <c r="E140" s="19">
        <v>125</v>
      </c>
    </row>
    <row r="141" spans="1:5" x14ac:dyDescent="0.25">
      <c r="A141" s="7">
        <v>184</v>
      </c>
      <c r="B141" s="21" t="s">
        <v>1543</v>
      </c>
      <c r="C141" s="7">
        <v>2</v>
      </c>
      <c r="D141" s="19">
        <v>16000000</v>
      </c>
      <c r="E141" s="19">
        <v>160</v>
      </c>
    </row>
    <row r="142" spans="1:5" x14ac:dyDescent="0.25">
      <c r="A142" s="7">
        <v>187</v>
      </c>
      <c r="B142" s="21" t="s">
        <v>2268</v>
      </c>
      <c r="C142" s="7">
        <v>8</v>
      </c>
      <c r="D142" s="19">
        <v>20000000</v>
      </c>
      <c r="E142" s="19">
        <v>200</v>
      </c>
    </row>
    <row r="143" spans="1:5" x14ac:dyDescent="0.25">
      <c r="A143" s="7">
        <v>191</v>
      </c>
      <c r="B143" s="21" t="s">
        <v>1232</v>
      </c>
      <c r="C143" s="7">
        <v>5</v>
      </c>
      <c r="D143" s="19">
        <v>25000000</v>
      </c>
      <c r="E143" s="19">
        <v>250</v>
      </c>
    </row>
    <row r="144" spans="1:5" x14ac:dyDescent="0.25">
      <c r="A144" s="7">
        <v>193</v>
      </c>
      <c r="B144" s="21" t="s">
        <v>36</v>
      </c>
      <c r="C144" s="7">
        <v>12</v>
      </c>
      <c r="D144" s="19">
        <v>119380000</v>
      </c>
      <c r="E144" s="19">
        <v>1193.8</v>
      </c>
    </row>
    <row r="145" spans="1:5" x14ac:dyDescent="0.25">
      <c r="A145" s="7">
        <v>194</v>
      </c>
      <c r="B145" s="21" t="s">
        <v>2231</v>
      </c>
      <c r="C145" s="7">
        <v>1</v>
      </c>
      <c r="D145" s="19">
        <v>925000</v>
      </c>
      <c r="E145" s="19">
        <v>9.25</v>
      </c>
    </row>
    <row r="146" spans="1:5" x14ac:dyDescent="0.25">
      <c r="A146" s="7">
        <v>196</v>
      </c>
      <c r="B146" s="21" t="s">
        <v>1233</v>
      </c>
      <c r="C146" s="7">
        <v>37</v>
      </c>
      <c r="D146" s="19">
        <v>181467000</v>
      </c>
      <c r="E146" s="19">
        <v>1814.6700000000003</v>
      </c>
    </row>
    <row r="147" spans="1:5" x14ac:dyDescent="0.25">
      <c r="A147" s="7">
        <v>198</v>
      </c>
      <c r="B147" s="21" t="s">
        <v>1473</v>
      </c>
      <c r="C147" s="7">
        <v>15</v>
      </c>
      <c r="D147" s="19">
        <v>115000000</v>
      </c>
      <c r="E147" s="19">
        <v>1150</v>
      </c>
    </row>
    <row r="148" spans="1:5" x14ac:dyDescent="0.25">
      <c r="A148" s="7">
        <v>303</v>
      </c>
      <c r="B148" s="21" t="s">
        <v>13</v>
      </c>
      <c r="C148" s="7">
        <v>1</v>
      </c>
      <c r="D148" s="19">
        <v>150000000</v>
      </c>
      <c r="E148" s="19">
        <v>1500</v>
      </c>
    </row>
    <row r="149" spans="1:5" x14ac:dyDescent="0.25">
      <c r="A149" s="7">
        <v>304</v>
      </c>
      <c r="B149" s="21" t="s">
        <v>13</v>
      </c>
      <c r="C149" s="7">
        <v>2</v>
      </c>
      <c r="D149" s="19">
        <v>583500000</v>
      </c>
      <c r="E149" s="19">
        <v>5835</v>
      </c>
    </row>
    <row r="150" spans="1:5" x14ac:dyDescent="0.25">
      <c r="A150" s="7">
        <v>310</v>
      </c>
      <c r="B150" s="21" t="s">
        <v>13</v>
      </c>
      <c r="C150" s="7">
        <v>21</v>
      </c>
      <c r="D150" s="19">
        <v>237970000</v>
      </c>
      <c r="E150" s="19">
        <v>2379.6999999999998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workbookViewId="0">
      <selection activeCell="B1" sqref="B1"/>
    </sheetView>
  </sheetViews>
  <sheetFormatPr defaultRowHeight="15" x14ac:dyDescent="0.25"/>
  <cols>
    <col min="1" max="1" width="6.85546875" bestFit="1" customWidth="1"/>
    <col min="2" max="2" width="112.85546875" customWidth="1"/>
    <col min="3" max="3" width="13.7109375" bestFit="1" customWidth="1"/>
    <col min="4" max="4" width="8.5703125" bestFit="1" customWidth="1"/>
  </cols>
  <sheetData>
    <row r="1" spans="1:4" ht="25.5" x14ac:dyDescent="0.25">
      <c r="A1" s="1" t="s">
        <v>6</v>
      </c>
      <c r="B1" s="2" t="s">
        <v>8</v>
      </c>
      <c r="C1" s="13" t="s">
        <v>87</v>
      </c>
      <c r="D1" s="13" t="s">
        <v>88</v>
      </c>
    </row>
    <row r="2" spans="1:4" x14ac:dyDescent="0.25">
      <c r="A2" s="15" t="s">
        <v>210</v>
      </c>
      <c r="B2" s="20" t="s">
        <v>212</v>
      </c>
      <c r="C2" s="14">
        <v>5000000</v>
      </c>
      <c r="D2" s="14">
        <v>50</v>
      </c>
    </row>
    <row r="3" spans="1:4" x14ac:dyDescent="0.25">
      <c r="A3" s="15" t="s">
        <v>109</v>
      </c>
      <c r="B3" s="20" t="s">
        <v>110</v>
      </c>
      <c r="C3" s="14">
        <v>1280000</v>
      </c>
      <c r="D3" s="14">
        <v>12.8</v>
      </c>
    </row>
    <row r="4" spans="1:4" x14ac:dyDescent="0.25">
      <c r="A4" s="15" t="s">
        <v>866</v>
      </c>
      <c r="B4" s="20" t="s">
        <v>868</v>
      </c>
      <c r="C4" s="14">
        <v>7395600</v>
      </c>
      <c r="D4" s="14">
        <v>73.956000000000003</v>
      </c>
    </row>
    <row r="5" spans="1:4" x14ac:dyDescent="0.25">
      <c r="A5" s="15" t="s">
        <v>122</v>
      </c>
      <c r="B5" s="20" t="s">
        <v>123</v>
      </c>
      <c r="C5" s="14">
        <v>763785000</v>
      </c>
      <c r="D5" s="14">
        <v>7637.8499999999967</v>
      </c>
    </row>
    <row r="6" spans="1:4" x14ac:dyDescent="0.25">
      <c r="A6" s="15" t="s">
        <v>1394</v>
      </c>
      <c r="B6" s="20" t="s">
        <v>1396</v>
      </c>
      <c r="C6" s="14">
        <v>20000000</v>
      </c>
      <c r="D6" s="14">
        <v>200</v>
      </c>
    </row>
    <row r="7" spans="1:4" x14ac:dyDescent="0.25">
      <c r="A7" s="15" t="s">
        <v>38</v>
      </c>
      <c r="B7" s="20" t="s">
        <v>39</v>
      </c>
      <c r="C7" s="14">
        <v>73625000</v>
      </c>
      <c r="D7" s="14">
        <v>736.25</v>
      </c>
    </row>
    <row r="8" spans="1:4" x14ac:dyDescent="0.25">
      <c r="A8" s="15" t="s">
        <v>977</v>
      </c>
      <c r="B8" s="20" t="s">
        <v>978</v>
      </c>
      <c r="C8" s="14">
        <v>5000000</v>
      </c>
      <c r="D8" s="14">
        <v>50</v>
      </c>
    </row>
    <row r="9" spans="1:4" x14ac:dyDescent="0.25">
      <c r="A9" s="15" t="s">
        <v>17</v>
      </c>
      <c r="B9" s="20" t="s">
        <v>18</v>
      </c>
      <c r="C9" s="14">
        <v>225003000</v>
      </c>
      <c r="D9" s="14">
        <v>2250.0299999999997</v>
      </c>
    </row>
    <row r="10" spans="1:4" x14ac:dyDescent="0.25">
      <c r="A10" s="15" t="s">
        <v>112</v>
      </c>
      <c r="B10" s="20" t="s">
        <v>114</v>
      </c>
      <c r="C10" s="14">
        <v>4200000</v>
      </c>
      <c r="D10" s="14">
        <v>42</v>
      </c>
    </row>
    <row r="11" spans="1:4" x14ac:dyDescent="0.25">
      <c r="A11" s="15" t="s">
        <v>1524</v>
      </c>
      <c r="B11" s="20" t="s">
        <v>1526</v>
      </c>
      <c r="C11" s="14">
        <v>4996000</v>
      </c>
      <c r="D11" s="14">
        <v>49.96</v>
      </c>
    </row>
    <row r="12" spans="1:4" x14ac:dyDescent="0.25">
      <c r="A12" s="15" t="s">
        <v>1398</v>
      </c>
      <c r="B12" s="20" t="s">
        <v>1399</v>
      </c>
      <c r="C12" s="14">
        <v>20000000</v>
      </c>
      <c r="D12" s="14">
        <v>200</v>
      </c>
    </row>
    <row r="13" spans="1:4" x14ac:dyDescent="0.25">
      <c r="A13" s="15" t="s">
        <v>206</v>
      </c>
      <c r="B13" s="20" t="s">
        <v>208</v>
      </c>
      <c r="C13" s="14">
        <v>1970000</v>
      </c>
      <c r="D13" s="14">
        <v>19.7</v>
      </c>
    </row>
    <row r="14" spans="1:4" x14ac:dyDescent="0.25">
      <c r="A14" s="15" t="s">
        <v>148</v>
      </c>
      <c r="B14" s="20" t="s">
        <v>150</v>
      </c>
      <c r="C14" s="14">
        <v>20000000</v>
      </c>
      <c r="D14" s="14">
        <v>200</v>
      </c>
    </row>
    <row r="15" spans="1:4" x14ac:dyDescent="0.25">
      <c r="A15" s="15" t="s">
        <v>2048</v>
      </c>
      <c r="B15" s="20" t="s">
        <v>2049</v>
      </c>
      <c r="C15" s="14">
        <v>45000000</v>
      </c>
      <c r="D15" s="14">
        <v>450</v>
      </c>
    </row>
    <row r="16" spans="1:4" x14ac:dyDescent="0.25">
      <c r="A16" s="15" t="s">
        <v>116</v>
      </c>
      <c r="B16" s="20" t="s">
        <v>117</v>
      </c>
      <c r="C16" s="14">
        <v>10000000</v>
      </c>
      <c r="D16" s="14">
        <v>100</v>
      </c>
    </row>
    <row r="17" spans="1:4" x14ac:dyDescent="0.25">
      <c r="A17" s="15" t="s">
        <v>447</v>
      </c>
      <c r="B17" s="20" t="s">
        <v>449</v>
      </c>
      <c r="C17" s="14">
        <v>77000000</v>
      </c>
      <c r="D17" s="14">
        <v>770</v>
      </c>
    </row>
    <row r="18" spans="1:4" x14ac:dyDescent="0.25">
      <c r="A18" s="15" t="s">
        <v>2051</v>
      </c>
      <c r="B18" s="20" t="s">
        <v>2053</v>
      </c>
      <c r="C18" s="14">
        <v>15000000</v>
      </c>
      <c r="D18" s="14">
        <v>150</v>
      </c>
    </row>
    <row r="19" spans="1:4" x14ac:dyDescent="0.25">
      <c r="A19" s="15" t="s">
        <v>152</v>
      </c>
      <c r="B19" s="20" t="s">
        <v>154</v>
      </c>
      <c r="C19" s="14">
        <v>59998000</v>
      </c>
      <c r="D19" s="14">
        <v>599.98</v>
      </c>
    </row>
    <row r="20" spans="1:4" x14ac:dyDescent="0.25">
      <c r="A20" s="15" t="s">
        <v>101</v>
      </c>
      <c r="B20" s="20" t="s">
        <v>103</v>
      </c>
      <c r="C20" s="14">
        <v>10000000</v>
      </c>
      <c r="D20" s="14">
        <v>100</v>
      </c>
    </row>
    <row r="21" spans="1:4" x14ac:dyDescent="0.25">
      <c r="A21" s="15" t="s">
        <v>1469</v>
      </c>
      <c r="B21" s="20" t="s">
        <v>1471</v>
      </c>
      <c r="C21" s="14">
        <v>300000</v>
      </c>
      <c r="D21" s="14">
        <v>3</v>
      </c>
    </row>
    <row r="22" spans="1:4" x14ac:dyDescent="0.25">
      <c r="A22" s="15" t="s">
        <v>105</v>
      </c>
      <c r="B22" s="20" t="s">
        <v>107</v>
      </c>
      <c r="C22" s="14">
        <v>2000000</v>
      </c>
      <c r="D22" s="14">
        <v>20</v>
      </c>
    </row>
    <row r="23" spans="1:4" x14ac:dyDescent="0.25">
      <c r="A23" s="15" t="s">
        <v>134</v>
      </c>
      <c r="B23" s="20" t="s">
        <v>136</v>
      </c>
      <c r="C23" s="14">
        <v>281490000</v>
      </c>
      <c r="D23" s="14">
        <v>2814.9</v>
      </c>
    </row>
    <row r="24" spans="1:4" x14ac:dyDescent="0.25">
      <c r="A24" s="15" t="s">
        <v>144</v>
      </c>
      <c r="B24" s="20" t="s">
        <v>146</v>
      </c>
      <c r="C24" s="14">
        <v>20000000</v>
      </c>
      <c r="D24" s="14">
        <v>200</v>
      </c>
    </row>
    <row r="25" spans="1:4" x14ac:dyDescent="0.25">
      <c r="A25" s="15" t="s">
        <v>711</v>
      </c>
      <c r="B25" s="20" t="s">
        <v>712</v>
      </c>
      <c r="C25" s="14">
        <v>292443000</v>
      </c>
      <c r="D25" s="14">
        <v>2924.4300000000003</v>
      </c>
    </row>
    <row r="26" spans="1:4" x14ac:dyDescent="0.25">
      <c r="A26" s="15" t="s">
        <v>2249</v>
      </c>
      <c r="B26" s="20" t="s">
        <v>2251</v>
      </c>
      <c r="C26" s="14">
        <v>15000000</v>
      </c>
      <c r="D26" s="14">
        <v>150</v>
      </c>
    </row>
    <row r="27" spans="1:4" x14ac:dyDescent="0.25">
      <c r="A27" s="15" t="s">
        <v>2464</v>
      </c>
      <c r="B27" s="20" t="s">
        <v>2466</v>
      </c>
      <c r="C27" s="14">
        <v>100000000</v>
      </c>
      <c r="D27" s="14">
        <v>1000</v>
      </c>
    </row>
    <row r="28" spans="1:4" x14ac:dyDescent="0.25">
      <c r="A28" s="15" t="s">
        <v>326</v>
      </c>
      <c r="B28" s="20" t="s">
        <v>327</v>
      </c>
      <c r="C28" s="14">
        <v>3200000</v>
      </c>
      <c r="D28" s="14">
        <v>32</v>
      </c>
    </row>
    <row r="29" spans="1:4" x14ac:dyDescent="0.25">
      <c r="A29" s="15" t="s">
        <v>329</v>
      </c>
      <c r="B29" s="20" t="s">
        <v>331</v>
      </c>
      <c r="C29" s="14">
        <v>4200000</v>
      </c>
      <c r="D29" s="14">
        <v>42</v>
      </c>
    </row>
    <row r="30" spans="1:4" x14ac:dyDescent="0.25">
      <c r="A30" s="15" t="s">
        <v>333</v>
      </c>
      <c r="B30" s="20" t="s">
        <v>334</v>
      </c>
      <c r="C30" s="14">
        <v>1000000</v>
      </c>
      <c r="D30" s="14">
        <v>10</v>
      </c>
    </row>
    <row r="31" spans="1:4" x14ac:dyDescent="0.25">
      <c r="A31" s="15" t="s">
        <v>336</v>
      </c>
      <c r="B31" s="20" t="s">
        <v>338</v>
      </c>
      <c r="C31" s="14">
        <v>2500000</v>
      </c>
      <c r="D31" s="14">
        <v>25</v>
      </c>
    </row>
    <row r="32" spans="1:4" x14ac:dyDescent="0.25">
      <c r="A32" s="15" t="s">
        <v>40</v>
      </c>
      <c r="B32" s="20" t="s">
        <v>41</v>
      </c>
      <c r="C32" s="14">
        <v>564300000</v>
      </c>
      <c r="D32" s="14">
        <v>5643</v>
      </c>
    </row>
    <row r="33" spans="1:4" x14ac:dyDescent="0.25">
      <c r="A33" s="15" t="s">
        <v>42</v>
      </c>
      <c r="B33" s="20" t="s">
        <v>43</v>
      </c>
      <c r="C33" s="14">
        <v>1515900000</v>
      </c>
      <c r="D33" s="14">
        <v>15158.999999999998</v>
      </c>
    </row>
    <row r="34" spans="1:4" x14ac:dyDescent="0.25">
      <c r="A34" s="15" t="s">
        <v>1515</v>
      </c>
      <c r="B34" s="20" t="s">
        <v>1517</v>
      </c>
      <c r="C34" s="14">
        <v>40000000</v>
      </c>
      <c r="D34" s="14">
        <v>400</v>
      </c>
    </row>
    <row r="35" spans="1:4" x14ac:dyDescent="0.25">
      <c r="A35" s="15" t="s">
        <v>424</v>
      </c>
      <c r="B35" s="20" t="s">
        <v>426</v>
      </c>
      <c r="C35" s="14">
        <v>500000000</v>
      </c>
      <c r="D35" s="14">
        <v>5000</v>
      </c>
    </row>
    <row r="36" spans="1:4" x14ac:dyDescent="0.25">
      <c r="A36" s="15" t="s">
        <v>2258</v>
      </c>
      <c r="B36" s="20" t="s">
        <v>2260</v>
      </c>
      <c r="C36" s="14">
        <v>4000000</v>
      </c>
      <c r="D36" s="14">
        <v>40</v>
      </c>
    </row>
    <row r="37" spans="1:4" x14ac:dyDescent="0.25">
      <c r="A37" s="15" t="s">
        <v>340</v>
      </c>
      <c r="B37" s="20" t="s">
        <v>342</v>
      </c>
      <c r="C37" s="14">
        <v>5847000</v>
      </c>
      <c r="D37" s="14">
        <v>58.470000000000006</v>
      </c>
    </row>
    <row r="38" spans="1:4" x14ac:dyDescent="0.25">
      <c r="A38" s="15" t="s">
        <v>800</v>
      </c>
      <c r="B38" s="20" t="s">
        <v>801</v>
      </c>
      <c r="C38" s="14">
        <v>49995000</v>
      </c>
      <c r="D38" s="14">
        <v>499.95</v>
      </c>
    </row>
    <row r="39" spans="1:4" x14ac:dyDescent="0.25">
      <c r="A39" s="15" t="s">
        <v>854</v>
      </c>
      <c r="B39" s="20" t="s">
        <v>856</v>
      </c>
      <c r="C39" s="14">
        <v>20000000</v>
      </c>
      <c r="D39" s="14">
        <v>200</v>
      </c>
    </row>
    <row r="40" spans="1:4" x14ac:dyDescent="0.25">
      <c r="A40" s="15" t="s">
        <v>2106</v>
      </c>
      <c r="B40" s="20" t="s">
        <v>2107</v>
      </c>
      <c r="C40" s="14">
        <v>5000000</v>
      </c>
      <c r="D40" s="14">
        <v>50</v>
      </c>
    </row>
    <row r="41" spans="1:4" x14ac:dyDescent="0.25">
      <c r="A41" s="15" t="s">
        <v>90</v>
      </c>
      <c r="B41" s="20" t="s">
        <v>92</v>
      </c>
      <c r="C41" s="14">
        <v>60000000</v>
      </c>
      <c r="D41" s="14">
        <v>600</v>
      </c>
    </row>
    <row r="42" spans="1:4" x14ac:dyDescent="0.25">
      <c r="A42" s="15" t="s">
        <v>344</v>
      </c>
      <c r="B42" s="20" t="s">
        <v>346</v>
      </c>
      <c r="C42" s="14">
        <v>50000000</v>
      </c>
      <c r="D42" s="14">
        <v>500</v>
      </c>
    </row>
    <row r="43" spans="1:4" x14ac:dyDescent="0.25">
      <c r="A43" s="15" t="s">
        <v>1558</v>
      </c>
      <c r="B43" s="20" t="s">
        <v>1560</v>
      </c>
      <c r="C43" s="14">
        <v>20000000</v>
      </c>
      <c r="D43" s="14">
        <v>200</v>
      </c>
    </row>
    <row r="44" spans="1:4" x14ac:dyDescent="0.25">
      <c r="A44" s="15" t="s">
        <v>808</v>
      </c>
      <c r="B44" s="20" t="s">
        <v>810</v>
      </c>
      <c r="C44" s="14">
        <v>6000000</v>
      </c>
      <c r="D44" s="14">
        <v>60</v>
      </c>
    </row>
    <row r="45" spans="1:4" x14ac:dyDescent="0.25">
      <c r="A45" s="15" t="s">
        <v>1013</v>
      </c>
      <c r="B45" s="20" t="s">
        <v>1015</v>
      </c>
      <c r="C45" s="14">
        <v>1000000</v>
      </c>
      <c r="D45" s="14">
        <v>10</v>
      </c>
    </row>
    <row r="46" spans="1:4" x14ac:dyDescent="0.25">
      <c r="A46" s="15" t="s">
        <v>1017</v>
      </c>
      <c r="B46" s="20" t="s">
        <v>1019</v>
      </c>
      <c r="C46" s="14">
        <v>500000</v>
      </c>
      <c r="D46" s="14">
        <v>5</v>
      </c>
    </row>
    <row r="47" spans="1:4" x14ac:dyDescent="0.25">
      <c r="A47" s="15" t="s">
        <v>1021</v>
      </c>
      <c r="B47" s="20" t="s">
        <v>1023</v>
      </c>
      <c r="C47" s="14">
        <v>500000</v>
      </c>
      <c r="D47" s="14">
        <v>5</v>
      </c>
    </row>
    <row r="48" spans="1:4" x14ac:dyDescent="0.25">
      <c r="A48" s="15" t="s">
        <v>1025</v>
      </c>
      <c r="B48" s="20" t="s">
        <v>1027</v>
      </c>
      <c r="C48" s="14">
        <v>2000000</v>
      </c>
      <c r="D48" s="14">
        <v>20</v>
      </c>
    </row>
    <row r="49" spans="1:4" x14ac:dyDescent="0.25">
      <c r="A49" s="15" t="s">
        <v>1029</v>
      </c>
      <c r="B49" s="20" t="s">
        <v>1031</v>
      </c>
      <c r="C49" s="14">
        <v>500000</v>
      </c>
      <c r="D49" s="14">
        <v>5</v>
      </c>
    </row>
    <row r="50" spans="1:4" x14ac:dyDescent="0.25">
      <c r="A50" s="15" t="s">
        <v>1033</v>
      </c>
      <c r="B50" s="20" t="s">
        <v>1035</v>
      </c>
      <c r="C50" s="14">
        <v>1500000</v>
      </c>
      <c r="D50" s="14">
        <v>15</v>
      </c>
    </row>
    <row r="51" spans="1:4" x14ac:dyDescent="0.25">
      <c r="A51" s="15" t="s">
        <v>1037</v>
      </c>
      <c r="B51" s="20" t="s">
        <v>1039</v>
      </c>
      <c r="C51" s="14">
        <v>1500000</v>
      </c>
      <c r="D51" s="14">
        <v>15</v>
      </c>
    </row>
    <row r="52" spans="1:4" x14ac:dyDescent="0.25">
      <c r="A52" s="15" t="s">
        <v>1041</v>
      </c>
      <c r="B52" s="20" t="s">
        <v>1043</v>
      </c>
      <c r="C52" s="14">
        <v>1000000</v>
      </c>
      <c r="D52" s="14">
        <v>10</v>
      </c>
    </row>
    <row r="53" spans="1:4" x14ac:dyDescent="0.25">
      <c r="A53" s="15" t="s">
        <v>1045</v>
      </c>
      <c r="B53" s="20" t="s">
        <v>1047</v>
      </c>
      <c r="C53" s="14">
        <v>1500000</v>
      </c>
      <c r="D53" s="14">
        <v>15</v>
      </c>
    </row>
    <row r="54" spans="1:4" x14ac:dyDescent="0.25">
      <c r="A54" s="15" t="s">
        <v>472</v>
      </c>
      <c r="B54" s="20" t="s">
        <v>474</v>
      </c>
      <c r="C54" s="14">
        <v>150000000</v>
      </c>
      <c r="D54" s="14">
        <v>1500</v>
      </c>
    </row>
    <row r="55" spans="1:4" x14ac:dyDescent="0.25">
      <c r="A55" s="15" t="s">
        <v>94</v>
      </c>
      <c r="B55" s="20" t="s">
        <v>95</v>
      </c>
      <c r="C55" s="14">
        <v>39000000</v>
      </c>
      <c r="D55" s="14">
        <v>390</v>
      </c>
    </row>
    <row r="56" spans="1:4" x14ac:dyDescent="0.25">
      <c r="A56" s="15" t="s">
        <v>1009</v>
      </c>
      <c r="B56" s="20" t="s">
        <v>1011</v>
      </c>
      <c r="C56" s="14">
        <v>100000000</v>
      </c>
      <c r="D56" s="14">
        <v>1000</v>
      </c>
    </row>
    <row r="57" spans="1:4" x14ac:dyDescent="0.25">
      <c r="A57" s="15" t="s">
        <v>2411</v>
      </c>
      <c r="B57" s="20" t="s">
        <v>2413</v>
      </c>
      <c r="C57" s="14">
        <v>20000000</v>
      </c>
      <c r="D57" s="14">
        <v>200</v>
      </c>
    </row>
    <row r="58" spans="1:4" x14ac:dyDescent="0.25">
      <c r="A58" s="15" t="s">
        <v>1276</v>
      </c>
      <c r="B58" s="20" t="s">
        <v>1278</v>
      </c>
      <c r="C58" s="14">
        <v>320000000</v>
      </c>
      <c r="D58" s="14">
        <v>3200</v>
      </c>
    </row>
    <row r="59" spans="1:4" x14ac:dyDescent="0.25">
      <c r="A59" s="15" t="s">
        <v>1489</v>
      </c>
      <c r="B59" s="20" t="s">
        <v>1491</v>
      </c>
      <c r="C59" s="14">
        <v>95000000</v>
      </c>
      <c r="D59" s="14">
        <v>950</v>
      </c>
    </row>
    <row r="60" spans="1:4" x14ac:dyDescent="0.25">
      <c r="A60" s="15" t="s">
        <v>1411</v>
      </c>
      <c r="B60" s="20" t="s">
        <v>1413</v>
      </c>
      <c r="C60" s="14">
        <v>40000000</v>
      </c>
      <c r="D60" s="14">
        <v>400</v>
      </c>
    </row>
    <row r="61" spans="1:4" x14ac:dyDescent="0.25">
      <c r="A61" s="15" t="s">
        <v>625</v>
      </c>
      <c r="B61" s="20" t="s">
        <v>626</v>
      </c>
      <c r="C61" s="14">
        <v>30000000</v>
      </c>
      <c r="D61" s="14">
        <v>300</v>
      </c>
    </row>
    <row r="62" spans="1:4" x14ac:dyDescent="0.25">
      <c r="A62" s="15" t="s">
        <v>1812</v>
      </c>
      <c r="B62" s="20" t="s">
        <v>1813</v>
      </c>
      <c r="C62" s="14">
        <v>60000000</v>
      </c>
      <c r="D62" s="14">
        <v>600</v>
      </c>
    </row>
    <row r="63" spans="1:4" x14ac:dyDescent="0.25">
      <c r="A63" s="15" t="s">
        <v>1145</v>
      </c>
      <c r="B63" s="20" t="s">
        <v>1147</v>
      </c>
      <c r="C63" s="14">
        <v>60000000</v>
      </c>
      <c r="D63" s="14">
        <v>600</v>
      </c>
    </row>
    <row r="64" spans="1:4" x14ac:dyDescent="0.25">
      <c r="A64" s="15" t="s">
        <v>2225</v>
      </c>
      <c r="B64" s="20" t="s">
        <v>2226</v>
      </c>
      <c r="C64" s="14">
        <v>12500000</v>
      </c>
      <c r="D64" s="14">
        <v>125</v>
      </c>
    </row>
    <row r="65" spans="1:4" x14ac:dyDescent="0.25">
      <c r="A65" s="15" t="s">
        <v>382</v>
      </c>
      <c r="B65" s="20" t="s">
        <v>383</v>
      </c>
      <c r="C65" s="14">
        <v>387000000</v>
      </c>
      <c r="D65" s="14">
        <v>3870</v>
      </c>
    </row>
    <row r="66" spans="1:4" x14ac:dyDescent="0.25">
      <c r="A66" s="15" t="s">
        <v>763</v>
      </c>
      <c r="B66" s="20" t="s">
        <v>765</v>
      </c>
      <c r="C66" s="14">
        <v>100000000</v>
      </c>
      <c r="D66" s="14">
        <v>1000</v>
      </c>
    </row>
    <row r="67" spans="1:4" x14ac:dyDescent="0.25">
      <c r="A67" s="15" t="s">
        <v>2344</v>
      </c>
      <c r="B67" s="20" t="s">
        <v>2345</v>
      </c>
      <c r="C67" s="14">
        <v>60000000</v>
      </c>
      <c r="D67" s="14">
        <v>600</v>
      </c>
    </row>
    <row r="68" spans="1:4" x14ac:dyDescent="0.25">
      <c r="A68" s="15" t="s">
        <v>1423</v>
      </c>
      <c r="B68" s="20" t="s">
        <v>1425</v>
      </c>
      <c r="C68" s="14">
        <v>150000000</v>
      </c>
      <c r="D68" s="14">
        <v>1500</v>
      </c>
    </row>
    <row r="69" spans="1:4" x14ac:dyDescent="0.25">
      <c r="A69" s="15" t="s">
        <v>2262</v>
      </c>
      <c r="B69" s="20" t="s">
        <v>2264</v>
      </c>
      <c r="C69" s="14">
        <v>2000000</v>
      </c>
      <c r="D69" s="14">
        <v>20</v>
      </c>
    </row>
    <row r="70" spans="1:4" x14ac:dyDescent="0.25">
      <c r="A70" s="15" t="s">
        <v>994</v>
      </c>
      <c r="B70" s="20" t="s">
        <v>996</v>
      </c>
      <c r="C70" s="14">
        <v>20000000</v>
      </c>
      <c r="D70" s="14">
        <v>200</v>
      </c>
    </row>
    <row r="71" spans="1:4" x14ac:dyDescent="0.25">
      <c r="A71" s="15" t="s">
        <v>1533</v>
      </c>
      <c r="B71" s="20" t="s">
        <v>1535</v>
      </c>
      <c r="C71" s="14">
        <v>45000000</v>
      </c>
      <c r="D71" s="14">
        <v>450</v>
      </c>
    </row>
    <row r="72" spans="1:4" x14ac:dyDescent="0.25">
      <c r="A72" s="15" t="s">
        <v>292</v>
      </c>
      <c r="B72" s="20" t="s">
        <v>293</v>
      </c>
      <c r="C72" s="14">
        <v>50000000</v>
      </c>
      <c r="D72" s="14">
        <v>500</v>
      </c>
    </row>
    <row r="73" spans="1:4" x14ac:dyDescent="0.25">
      <c r="A73" s="15" t="s">
        <v>658</v>
      </c>
      <c r="B73" s="20" t="s">
        <v>660</v>
      </c>
      <c r="C73" s="14">
        <v>450000000</v>
      </c>
      <c r="D73" s="14">
        <v>4499.9999999999982</v>
      </c>
    </row>
    <row r="74" spans="1:4" x14ac:dyDescent="0.25">
      <c r="A74" s="15" t="s">
        <v>273</v>
      </c>
      <c r="B74" s="20" t="s">
        <v>274</v>
      </c>
      <c r="C74" s="14">
        <v>10000000</v>
      </c>
      <c r="D74" s="14">
        <v>100</v>
      </c>
    </row>
    <row r="75" spans="1:4" x14ac:dyDescent="0.25">
      <c r="A75" s="15" t="s">
        <v>276</v>
      </c>
      <c r="B75" s="20" t="s">
        <v>278</v>
      </c>
      <c r="C75" s="14">
        <v>5000000</v>
      </c>
      <c r="D75" s="14">
        <v>50</v>
      </c>
    </row>
    <row r="76" spans="1:4" x14ac:dyDescent="0.25">
      <c r="A76" s="15" t="s">
        <v>1897</v>
      </c>
      <c r="B76" s="20" t="s">
        <v>1898</v>
      </c>
      <c r="C76" s="14">
        <v>10000000</v>
      </c>
      <c r="D76" s="14">
        <v>100</v>
      </c>
    </row>
    <row r="77" spans="1:4" x14ac:dyDescent="0.25">
      <c r="A77" s="15" t="s">
        <v>541</v>
      </c>
      <c r="B77" s="20" t="s">
        <v>543</v>
      </c>
      <c r="C77" s="14">
        <v>30000000</v>
      </c>
      <c r="D77" s="14">
        <v>300</v>
      </c>
    </row>
    <row r="78" spans="1:4" x14ac:dyDescent="0.25">
      <c r="A78" s="15" t="s">
        <v>599</v>
      </c>
      <c r="B78" s="20" t="s">
        <v>600</v>
      </c>
      <c r="C78" s="14">
        <v>30000000</v>
      </c>
      <c r="D78" s="14">
        <v>300</v>
      </c>
    </row>
    <row r="79" spans="1:4" x14ac:dyDescent="0.25">
      <c r="A79" s="15" t="s">
        <v>495</v>
      </c>
      <c r="B79" s="20" t="s">
        <v>497</v>
      </c>
      <c r="C79" s="14">
        <v>50000000</v>
      </c>
      <c r="D79" s="14">
        <v>500</v>
      </c>
    </row>
    <row r="80" spans="1:4" x14ac:dyDescent="0.25">
      <c r="A80" s="15" t="s">
        <v>826</v>
      </c>
      <c r="B80" s="20" t="s">
        <v>828</v>
      </c>
      <c r="C80" s="14">
        <v>150000000</v>
      </c>
      <c r="D80" s="14">
        <v>1500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Category</vt:lpstr>
      <vt:lpstr>other work</vt:lpstr>
      <vt:lpstr>Main Sheet</vt:lpstr>
      <vt:lpstr>Date Wise Data</vt:lpstr>
      <vt:lpstr> Ward Wise Data</vt:lpstr>
      <vt:lpstr>P_Code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Mathangi Chandrasekhar</cp:lastModifiedBy>
  <dcterms:created xsi:type="dcterms:W3CDTF">2017-01-17T11:19:30Z</dcterms:created>
  <dcterms:modified xsi:type="dcterms:W3CDTF">2017-10-23T09:39:18Z</dcterms:modified>
</cp:coreProperties>
</file>