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</calcChain>
</file>

<file path=xl/sharedStrings.xml><?xml version="1.0" encoding="utf-8"?>
<sst xmlns="http://schemas.openxmlformats.org/spreadsheetml/2006/main" count="150" uniqueCount="95">
  <si>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</si>
  <si>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</si>
  <si>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</si>
  <si>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</si>
  <si>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</si>
  <si>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</si>
  <si>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</si>
  <si>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</si>
  <si>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</si>
  <si>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</si>
  <si>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</si>
  <si>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</si>
  <si>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</si>
  <si>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</si>
  <si>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</si>
  <si>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</si>
  <si>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</si>
  <si>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</si>
  <si>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</si>
  <si>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</si>
  <si>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P2573</t>
  </si>
  <si>
    <t>Encouragement to Rural Sports (Marali ba Atada Maidhanakke) Dy Mayors discretionary</t>
  </si>
  <si>
    <t>P1771</t>
  </si>
  <si>
    <t>Zone Works - POW Works</t>
  </si>
  <si>
    <t>Maintenance of Siddaruda Park, Kaveripura Maintenance of Prashanthi Vana Part-1 to 6  Kaveri pura  ward no 103</t>
  </si>
  <si>
    <t>Kaveripura</t>
  </si>
  <si>
    <t>103-19-000017</t>
  </si>
  <si>
    <t>Maintenance of Malagala Balayyana Lake Park  ward no 103</t>
  </si>
  <si>
    <t>103-19-000018</t>
  </si>
  <si>
    <t>Providing Security For Malagala- Balayyana Lake Park  in Ward No.103</t>
  </si>
  <si>
    <t>103-19-000019</t>
  </si>
  <si>
    <t>Repair and Maintenance of Borewell, pumpset at  Park in Ward No.103</t>
  </si>
  <si>
    <t>103-19-000020</t>
  </si>
  <si>
    <t xml:space="preserve">Maintenance of Civil Works to Park in  Ward No. 103, Kaveripura </t>
  </si>
  <si>
    <t>103-19-000021</t>
  </si>
  <si>
    <t xml:space="preserve">Maintenance of  Children s Play and  Gym Equipments  to Park in  Ward No. 103, Kaveripura </t>
  </si>
  <si>
    <t>103-19-000022</t>
  </si>
  <si>
    <t xml:space="preserve">Maintenance of  Children s Play and  Gym Equipments  Malagala Lake (Balayyana Kere)  Park </t>
  </si>
  <si>
    <t>103-19-000023</t>
  </si>
  <si>
    <t>Developmental works in ward No.69, 103, 139, 176,   Rs.2 Cr each</t>
  </si>
  <si>
    <t>Drilling borewell and pipeline at different places in Kaveripura ward no 103</t>
  </si>
  <si>
    <t>P3508</t>
  </si>
  <si>
    <t>103-19-000004</t>
  </si>
  <si>
    <t>Construction of MPED building at ward No.103</t>
  </si>
  <si>
    <t>Construction of MPED building different places  in Kaveripura ward no 103</t>
  </si>
  <si>
    <t>P3487</t>
  </si>
  <si>
    <t>103-19-000005</t>
  </si>
  <si>
    <t>Establishment of R.O.Plant for each ward Rs.15.00 Lakhs each</t>
  </si>
  <si>
    <t>Ro Plant Constructioin in Kaveripura ward no 103</t>
  </si>
  <si>
    <t>P3445</t>
  </si>
  <si>
    <t>103-19-000006</t>
  </si>
  <si>
    <t>Improvements and developments of Rajeevgandhi slum and Panchasheelanagara  in  ward no 103</t>
  </si>
  <si>
    <t>103-19-000008</t>
  </si>
  <si>
    <t>14th Finance Commission Works - SWM Works</t>
  </si>
  <si>
    <t>Block spot development adjancent to spaarc school in  Kaveripura ward no 103</t>
  </si>
  <si>
    <t>P3298</t>
  </si>
  <si>
    <t>103-19-000016</t>
  </si>
  <si>
    <t>14th Finance Commission Works - Road and Footpath Maintenance</t>
  </si>
  <si>
    <t>Improvement and Development of roads and footpath at Different places in  Kaveripura ward no 103</t>
  </si>
  <si>
    <t>P3296</t>
  </si>
  <si>
    <t>103-19-000015</t>
  </si>
  <si>
    <t>14th Finance Commission Works - UGD Works</t>
  </si>
  <si>
    <t>UGD works surrounding area at  Kaveripura ward no 103</t>
  </si>
  <si>
    <t>P3295</t>
  </si>
  <si>
    <t>103-19-000014</t>
  </si>
  <si>
    <t>14th Finance Commission Works - General Public ToiletandSeptage Maintenance</t>
  </si>
  <si>
    <t>Toilet construction adjacent to Primeary drain near Balayanakere park  in Kaveripura ward no 103</t>
  </si>
  <si>
    <t>P3294</t>
  </si>
  <si>
    <t>103-19-000013</t>
  </si>
  <si>
    <t>14th Finance Commission Works - Drinking Water</t>
  </si>
  <si>
    <t>Drilling Borewell and Pipeline development at Different Places  in Kaveripura ward no 103</t>
  </si>
  <si>
    <t>P3293</t>
  </si>
  <si>
    <t>103-19-000012</t>
  </si>
  <si>
    <t>14th Finance Commission Works - Community Property Maintenance (including Parks)</t>
  </si>
  <si>
    <t>Balayanakere Park Watchman shed renovation or or Development   in Kaveripura ward no 103</t>
  </si>
  <si>
    <t>P3292</t>
  </si>
  <si>
    <t>103-19-000011</t>
  </si>
  <si>
    <t>14th Fin  -Maintenance of Cremotorium, Burial Grounds</t>
  </si>
  <si>
    <t>Panchasheela Primary health center development  in Kaveripura ward no 103</t>
  </si>
  <si>
    <t>P3291</t>
  </si>
  <si>
    <t>103-19-000010</t>
  </si>
  <si>
    <t>14th Finance Commission Works - Providing Street Lights and Maintenance</t>
  </si>
  <si>
    <t>Prashantha vana samuha Parks LED lights installation in Kaveripura ward no 103</t>
  </si>
  <si>
    <t>P3290</t>
  </si>
  <si>
    <t>103-19-000009</t>
  </si>
  <si>
    <t>Park development drilling Borewell pipeline and rain water harvesting at Different places   in Kaveripura ward no 103</t>
  </si>
  <si>
    <t>103-19-000007</t>
  </si>
  <si>
    <t>Filling of Pot holes in ward no-103 for the year-2018-19</t>
  </si>
  <si>
    <t>103-19-000003</t>
  </si>
  <si>
    <t>Immerssion of Ganesha Idols</t>
  </si>
  <si>
    <t>Supply of Labour Tipper and Water for the immerssion of Ganesha Idoles in ward no 103,104,105.106,125 in Govidarajanagar Division (Package-1)</t>
  </si>
  <si>
    <t>P3155</t>
  </si>
  <si>
    <t>103-19-000002</t>
  </si>
  <si>
    <t>Providing Rain Water Harvesting system in Kaveripura ward premises in ward no 103</t>
  </si>
  <si>
    <t>103-19-000001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</si>
</sst>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XFD2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1278</v>
      </c>
      <c r="B2" s="4">
        <v>43376</v>
      </c>
      <c r="C2" s="8" t="s">
        <v>12</v>
      </c>
      <c r="D2" s="5" t="s">
        <v>94</v>
      </c>
      <c r="E2" s="3">
        <v>103</v>
      </c>
      <c r="F2" s="5" t="s">
        <v>25</v>
      </c>
      <c r="G2" s="3" t="s">
        <v>20</v>
      </c>
      <c r="H2" s="5" t="s">
        <v>93</v>
      </c>
      <c r="I2" s="5" t="s">
        <v>21</v>
      </c>
      <c r="J2" s="6">
        <v>5000000</v>
      </c>
      <c r="K2" s="6">
        <f>J2/100000</f>
        <v>50</v>
      </c>
      <c r="L2" s="6">
        <f>K2/100</f>
        <v>0.5</v>
      </c>
    </row>
    <row r="3" spans="1:12" s="7" customFormat="1" ht="12.75" x14ac:dyDescent="0.2">
      <c r="A3" s="3">
        <v>1743</v>
      </c>
      <c r="B3" s="4">
        <v>43395</v>
      </c>
      <c r="C3" s="8" t="s">
        <v>12</v>
      </c>
      <c r="D3" s="5" t="s">
        <v>92</v>
      </c>
      <c r="E3" s="3">
        <v>103</v>
      </c>
      <c r="F3" s="5" t="s">
        <v>25</v>
      </c>
      <c r="G3" s="3" t="s">
        <v>91</v>
      </c>
      <c r="H3" s="5" t="s">
        <v>90</v>
      </c>
      <c r="I3" s="5" t="s">
        <v>89</v>
      </c>
      <c r="J3" s="6">
        <v>2184000</v>
      </c>
      <c r="K3" s="6">
        <f>J3/100000</f>
        <v>21.84</v>
      </c>
      <c r="L3" s="6">
        <f>K3/100</f>
        <v>0.21840000000000001</v>
      </c>
    </row>
    <row r="4" spans="1:12" s="7" customFormat="1" ht="12.75" x14ac:dyDescent="0.2">
      <c r="A4" s="3">
        <v>2536</v>
      </c>
      <c r="B4" s="4">
        <v>43417</v>
      </c>
      <c r="C4" s="8" t="s">
        <v>13</v>
      </c>
      <c r="D4" s="5" t="s">
        <v>88</v>
      </c>
      <c r="E4" s="3">
        <v>103</v>
      </c>
      <c r="F4" s="5" t="s">
        <v>25</v>
      </c>
      <c r="G4" s="3" t="s">
        <v>22</v>
      </c>
      <c r="H4" s="5" t="s">
        <v>87</v>
      </c>
      <c r="I4" s="5" t="s">
        <v>23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2645</v>
      </c>
      <c r="B5" s="4">
        <v>43420</v>
      </c>
      <c r="C5" s="8" t="s">
        <v>13</v>
      </c>
      <c r="D5" s="5" t="s">
        <v>86</v>
      </c>
      <c r="E5" s="3">
        <v>103</v>
      </c>
      <c r="F5" s="5" t="s">
        <v>25</v>
      </c>
      <c r="G5" s="3" t="s">
        <v>17</v>
      </c>
      <c r="H5" s="5" t="s">
        <v>85</v>
      </c>
      <c r="I5" s="5" t="s">
        <v>16</v>
      </c>
      <c r="J5" s="6">
        <v>7000000</v>
      </c>
      <c r="K5" s="6">
        <f>J5/100000</f>
        <v>70</v>
      </c>
      <c r="L5" s="6">
        <f>K5/100</f>
        <v>0.7</v>
      </c>
    </row>
    <row r="6" spans="1:12" s="7" customFormat="1" ht="12.75" x14ac:dyDescent="0.2">
      <c r="A6" s="3">
        <v>2646</v>
      </c>
      <c r="B6" s="4">
        <v>43420</v>
      </c>
      <c r="C6" s="8" t="s">
        <v>13</v>
      </c>
      <c r="D6" s="5" t="s">
        <v>84</v>
      </c>
      <c r="E6" s="3">
        <v>103</v>
      </c>
      <c r="F6" s="5" t="s">
        <v>25</v>
      </c>
      <c r="G6" s="3" t="s">
        <v>83</v>
      </c>
      <c r="H6" s="5" t="s">
        <v>82</v>
      </c>
      <c r="I6" s="5" t="s">
        <v>81</v>
      </c>
      <c r="J6" s="6">
        <v>1000000</v>
      </c>
      <c r="K6" s="6">
        <f>J6/100000</f>
        <v>10</v>
      </c>
      <c r="L6" s="6">
        <f>K6/100</f>
        <v>0.1</v>
      </c>
    </row>
    <row r="7" spans="1:12" s="7" customFormat="1" ht="12.75" x14ac:dyDescent="0.2">
      <c r="A7" s="3">
        <v>2647</v>
      </c>
      <c r="B7" s="4">
        <v>43420</v>
      </c>
      <c r="C7" s="8" t="s">
        <v>13</v>
      </c>
      <c r="D7" s="5" t="s">
        <v>80</v>
      </c>
      <c r="E7" s="3">
        <v>103</v>
      </c>
      <c r="F7" s="5" t="s">
        <v>25</v>
      </c>
      <c r="G7" s="3" t="s">
        <v>79</v>
      </c>
      <c r="H7" s="5" t="s">
        <v>78</v>
      </c>
      <c r="I7" s="5" t="s">
        <v>77</v>
      </c>
      <c r="J7" s="6">
        <v>500000</v>
      </c>
      <c r="K7" s="6">
        <f>J7/100000</f>
        <v>5</v>
      </c>
      <c r="L7" s="6">
        <f>K7/100</f>
        <v>0.05</v>
      </c>
    </row>
    <row r="8" spans="1:12" s="7" customFormat="1" ht="12.75" x14ac:dyDescent="0.2">
      <c r="A8" s="3">
        <v>2648</v>
      </c>
      <c r="B8" s="4">
        <v>43420</v>
      </c>
      <c r="C8" s="8" t="s">
        <v>13</v>
      </c>
      <c r="D8" s="5" t="s">
        <v>76</v>
      </c>
      <c r="E8" s="3">
        <v>103</v>
      </c>
      <c r="F8" s="5" t="s">
        <v>25</v>
      </c>
      <c r="G8" s="3" t="s">
        <v>75</v>
      </c>
      <c r="H8" s="5" t="s">
        <v>74</v>
      </c>
      <c r="I8" s="5" t="s">
        <v>73</v>
      </c>
      <c r="J8" s="6">
        <v>500000</v>
      </c>
      <c r="K8" s="6">
        <f>J8/100000</f>
        <v>5</v>
      </c>
      <c r="L8" s="6">
        <f>K8/100</f>
        <v>0.05</v>
      </c>
    </row>
    <row r="9" spans="1:12" s="7" customFormat="1" ht="12.75" x14ac:dyDescent="0.2">
      <c r="A9" s="3">
        <v>2649</v>
      </c>
      <c r="B9" s="4">
        <v>43420</v>
      </c>
      <c r="C9" s="8" t="s">
        <v>13</v>
      </c>
      <c r="D9" s="5" t="s">
        <v>72</v>
      </c>
      <c r="E9" s="3">
        <v>103</v>
      </c>
      <c r="F9" s="5" t="s">
        <v>25</v>
      </c>
      <c r="G9" s="3" t="s">
        <v>71</v>
      </c>
      <c r="H9" s="5" t="s">
        <v>70</v>
      </c>
      <c r="I9" s="5" t="s">
        <v>69</v>
      </c>
      <c r="J9" s="6">
        <v>2000000</v>
      </c>
      <c r="K9" s="6">
        <f>J9/100000</f>
        <v>20</v>
      </c>
      <c r="L9" s="6">
        <f>K9/100</f>
        <v>0.2</v>
      </c>
    </row>
    <row r="10" spans="1:12" s="7" customFormat="1" ht="12.75" x14ac:dyDescent="0.2">
      <c r="A10" s="3">
        <v>2650</v>
      </c>
      <c r="B10" s="4">
        <v>43420</v>
      </c>
      <c r="C10" s="8" t="s">
        <v>13</v>
      </c>
      <c r="D10" s="5" t="s">
        <v>68</v>
      </c>
      <c r="E10" s="3">
        <v>103</v>
      </c>
      <c r="F10" s="5" t="s">
        <v>25</v>
      </c>
      <c r="G10" s="3" t="s">
        <v>67</v>
      </c>
      <c r="H10" s="5" t="s">
        <v>66</v>
      </c>
      <c r="I10" s="5" t="s">
        <v>65</v>
      </c>
      <c r="J10" s="6">
        <v>500000</v>
      </c>
      <c r="K10" s="6">
        <f>J10/100000</f>
        <v>5</v>
      </c>
      <c r="L10" s="6">
        <f>K10/100</f>
        <v>0.05</v>
      </c>
    </row>
    <row r="11" spans="1:12" s="7" customFormat="1" ht="12.75" x14ac:dyDescent="0.2">
      <c r="A11" s="3">
        <v>2651</v>
      </c>
      <c r="B11" s="4">
        <v>43420</v>
      </c>
      <c r="C11" s="8" t="s">
        <v>13</v>
      </c>
      <c r="D11" s="5" t="s">
        <v>64</v>
      </c>
      <c r="E11" s="3">
        <v>103</v>
      </c>
      <c r="F11" s="5" t="s">
        <v>25</v>
      </c>
      <c r="G11" s="3" t="s">
        <v>63</v>
      </c>
      <c r="H11" s="5" t="s">
        <v>62</v>
      </c>
      <c r="I11" s="5" t="s">
        <v>61</v>
      </c>
      <c r="J11" s="6">
        <v>1500000</v>
      </c>
      <c r="K11" s="6">
        <f>J11/100000</f>
        <v>15</v>
      </c>
      <c r="L11" s="6">
        <f>K11/100</f>
        <v>0.15</v>
      </c>
    </row>
    <row r="12" spans="1:12" s="7" customFormat="1" ht="12.75" x14ac:dyDescent="0.2">
      <c r="A12" s="3">
        <v>2652</v>
      </c>
      <c r="B12" s="4">
        <v>43420</v>
      </c>
      <c r="C12" s="8" t="s">
        <v>13</v>
      </c>
      <c r="D12" s="5" t="s">
        <v>60</v>
      </c>
      <c r="E12" s="3">
        <v>103</v>
      </c>
      <c r="F12" s="5" t="s">
        <v>25</v>
      </c>
      <c r="G12" s="3" t="s">
        <v>59</v>
      </c>
      <c r="H12" s="5" t="s">
        <v>58</v>
      </c>
      <c r="I12" s="5" t="s">
        <v>57</v>
      </c>
      <c r="J12" s="6">
        <v>1500000</v>
      </c>
      <c r="K12" s="6">
        <f>J12/100000</f>
        <v>15</v>
      </c>
      <c r="L12" s="6">
        <f>K12/100</f>
        <v>0.15</v>
      </c>
    </row>
    <row r="13" spans="1:12" s="7" customFormat="1" ht="12.75" x14ac:dyDescent="0.2">
      <c r="A13" s="3">
        <v>2653</v>
      </c>
      <c r="B13" s="4">
        <v>43420</v>
      </c>
      <c r="C13" s="8" t="s">
        <v>13</v>
      </c>
      <c r="D13" s="5" t="s">
        <v>56</v>
      </c>
      <c r="E13" s="3">
        <v>103</v>
      </c>
      <c r="F13" s="5" t="s">
        <v>25</v>
      </c>
      <c r="G13" s="3" t="s">
        <v>55</v>
      </c>
      <c r="H13" s="5" t="s">
        <v>54</v>
      </c>
      <c r="I13" s="5" t="s">
        <v>53</v>
      </c>
      <c r="J13" s="6">
        <v>1500000</v>
      </c>
      <c r="K13" s="6">
        <f>J13/100000</f>
        <v>15</v>
      </c>
      <c r="L13" s="6">
        <f>K13/100</f>
        <v>0.15</v>
      </c>
    </row>
    <row r="14" spans="1:12" s="7" customFormat="1" ht="12.75" x14ac:dyDescent="0.2">
      <c r="A14" s="3">
        <v>2654</v>
      </c>
      <c r="B14" s="4">
        <v>43420</v>
      </c>
      <c r="C14" s="8" t="s">
        <v>13</v>
      </c>
      <c r="D14" s="5" t="s">
        <v>52</v>
      </c>
      <c r="E14" s="3">
        <v>103</v>
      </c>
      <c r="F14" s="5" t="s">
        <v>25</v>
      </c>
      <c r="G14" s="3" t="s">
        <v>15</v>
      </c>
      <c r="H14" s="5" t="s">
        <v>51</v>
      </c>
      <c r="I14" s="5" t="s">
        <v>14</v>
      </c>
      <c r="J14" s="6">
        <v>3000000</v>
      </c>
      <c r="K14" s="6">
        <f>J14/100000</f>
        <v>30</v>
      </c>
      <c r="L14" s="6">
        <f>K14/100</f>
        <v>0.3</v>
      </c>
    </row>
    <row r="15" spans="1:12" s="7" customFormat="1" ht="12.75" x14ac:dyDescent="0.2">
      <c r="A15" s="3">
        <v>2655</v>
      </c>
      <c r="B15" s="4">
        <v>43420</v>
      </c>
      <c r="C15" s="8" t="s">
        <v>13</v>
      </c>
      <c r="D15" s="5" t="s">
        <v>50</v>
      </c>
      <c r="E15" s="3">
        <v>103</v>
      </c>
      <c r="F15" s="5" t="s">
        <v>25</v>
      </c>
      <c r="G15" s="3" t="s">
        <v>49</v>
      </c>
      <c r="H15" s="5" t="s">
        <v>48</v>
      </c>
      <c r="I15" s="5" t="s">
        <v>47</v>
      </c>
      <c r="J15" s="6">
        <v>1500000</v>
      </c>
      <c r="K15" s="6">
        <f>J15/100000</f>
        <v>15</v>
      </c>
      <c r="L15" s="6">
        <f>K15/100</f>
        <v>0.15</v>
      </c>
    </row>
    <row r="16" spans="1:12" s="7" customFormat="1" ht="12.75" x14ac:dyDescent="0.2">
      <c r="A16" s="3">
        <v>2656</v>
      </c>
      <c r="B16" s="4">
        <v>43420</v>
      </c>
      <c r="C16" s="8" t="s">
        <v>13</v>
      </c>
      <c r="D16" s="5" t="s">
        <v>46</v>
      </c>
      <c r="E16" s="3">
        <v>103</v>
      </c>
      <c r="F16" s="5" t="s">
        <v>25</v>
      </c>
      <c r="G16" s="3" t="s">
        <v>45</v>
      </c>
      <c r="H16" s="5" t="s">
        <v>44</v>
      </c>
      <c r="I16" s="5" t="s">
        <v>43</v>
      </c>
      <c r="J16" s="6">
        <v>30000000</v>
      </c>
      <c r="K16" s="6">
        <f>J16/100000</f>
        <v>300</v>
      </c>
      <c r="L16" s="6">
        <f>K16/100</f>
        <v>3</v>
      </c>
    </row>
    <row r="17" spans="1:12" s="7" customFormat="1" ht="12.75" x14ac:dyDescent="0.2">
      <c r="A17" s="3">
        <v>2657</v>
      </c>
      <c r="B17" s="4">
        <v>43420</v>
      </c>
      <c r="C17" s="8" t="s">
        <v>13</v>
      </c>
      <c r="D17" s="5" t="s">
        <v>42</v>
      </c>
      <c r="E17" s="3">
        <v>103</v>
      </c>
      <c r="F17" s="5" t="s">
        <v>25</v>
      </c>
      <c r="G17" s="3" t="s">
        <v>41</v>
      </c>
      <c r="H17" s="5" t="s">
        <v>40</v>
      </c>
      <c r="I17" s="5" t="s">
        <v>39</v>
      </c>
      <c r="J17" s="6">
        <v>20000000</v>
      </c>
      <c r="K17" s="6">
        <f>J17/100000</f>
        <v>200</v>
      </c>
      <c r="L17" s="6">
        <f>K17/100</f>
        <v>2</v>
      </c>
    </row>
    <row r="18" spans="1:12" s="7" customFormat="1" ht="12.75" x14ac:dyDescent="0.2">
      <c r="A18" s="3">
        <v>3153</v>
      </c>
      <c r="B18" s="4">
        <v>43431</v>
      </c>
      <c r="C18" s="8" t="s">
        <v>13</v>
      </c>
      <c r="D18" s="5" t="s">
        <v>38</v>
      </c>
      <c r="E18" s="3">
        <v>103</v>
      </c>
      <c r="F18" s="5" t="s">
        <v>25</v>
      </c>
      <c r="G18" s="3" t="s">
        <v>19</v>
      </c>
      <c r="H18" s="5" t="s">
        <v>37</v>
      </c>
      <c r="I18" s="5" t="s">
        <v>18</v>
      </c>
      <c r="J18" s="6">
        <v>100000</v>
      </c>
      <c r="K18" s="6">
        <f>J18/100000</f>
        <v>1</v>
      </c>
      <c r="L18" s="6">
        <f>K18/100</f>
        <v>0.01</v>
      </c>
    </row>
    <row r="19" spans="1:12" s="7" customFormat="1" ht="12.75" x14ac:dyDescent="0.2">
      <c r="A19" s="3">
        <v>3154</v>
      </c>
      <c r="B19" s="4">
        <v>43431</v>
      </c>
      <c r="C19" s="8" t="s">
        <v>13</v>
      </c>
      <c r="D19" s="5" t="s">
        <v>36</v>
      </c>
      <c r="E19" s="3">
        <v>103</v>
      </c>
      <c r="F19" s="5" t="s">
        <v>25</v>
      </c>
      <c r="G19" s="3" t="s">
        <v>19</v>
      </c>
      <c r="H19" s="5" t="s">
        <v>35</v>
      </c>
      <c r="I19" s="5" t="s">
        <v>18</v>
      </c>
      <c r="J19" s="6">
        <v>100000</v>
      </c>
      <c r="K19" s="6">
        <f>J19/100000</f>
        <v>1</v>
      </c>
      <c r="L19" s="6">
        <f>K19/100</f>
        <v>0.01</v>
      </c>
    </row>
    <row r="20" spans="1:12" s="7" customFormat="1" ht="12.75" x14ac:dyDescent="0.2">
      <c r="A20" s="3">
        <v>3155</v>
      </c>
      <c r="B20" s="4">
        <v>43431</v>
      </c>
      <c r="C20" s="8" t="s">
        <v>13</v>
      </c>
      <c r="D20" s="5" t="s">
        <v>34</v>
      </c>
      <c r="E20" s="3">
        <v>103</v>
      </c>
      <c r="F20" s="5" t="s">
        <v>25</v>
      </c>
      <c r="G20" s="3" t="s">
        <v>19</v>
      </c>
      <c r="H20" s="5" t="s">
        <v>33</v>
      </c>
      <c r="I20" s="5" t="s">
        <v>18</v>
      </c>
      <c r="J20" s="6">
        <v>100000</v>
      </c>
      <c r="K20" s="6">
        <f>J20/100000</f>
        <v>1</v>
      </c>
      <c r="L20" s="6">
        <f>K20/100</f>
        <v>0.01</v>
      </c>
    </row>
    <row r="21" spans="1:12" s="7" customFormat="1" ht="12.75" x14ac:dyDescent="0.2">
      <c r="A21" s="3">
        <v>3156</v>
      </c>
      <c r="B21" s="4">
        <v>43431</v>
      </c>
      <c r="C21" s="8" t="s">
        <v>13</v>
      </c>
      <c r="D21" s="5" t="s">
        <v>32</v>
      </c>
      <c r="E21" s="3">
        <v>103</v>
      </c>
      <c r="F21" s="5" t="s">
        <v>25</v>
      </c>
      <c r="G21" s="3" t="s">
        <v>19</v>
      </c>
      <c r="H21" s="5" t="s">
        <v>31</v>
      </c>
      <c r="I21" s="5" t="s">
        <v>18</v>
      </c>
      <c r="J21" s="6">
        <v>90000</v>
      </c>
      <c r="K21" s="6">
        <f>J21/100000</f>
        <v>0.9</v>
      </c>
      <c r="L21" s="6">
        <f>K21/100</f>
        <v>9.0000000000000011E-3</v>
      </c>
    </row>
    <row r="22" spans="1:12" s="7" customFormat="1" ht="12.75" x14ac:dyDescent="0.2">
      <c r="A22" s="3">
        <v>3157</v>
      </c>
      <c r="B22" s="4">
        <v>43431</v>
      </c>
      <c r="C22" s="8" t="s">
        <v>13</v>
      </c>
      <c r="D22" s="5" t="s">
        <v>30</v>
      </c>
      <c r="E22" s="3">
        <v>103</v>
      </c>
      <c r="F22" s="5" t="s">
        <v>25</v>
      </c>
      <c r="G22" s="3" t="s">
        <v>19</v>
      </c>
      <c r="H22" s="5" t="s">
        <v>29</v>
      </c>
      <c r="I22" s="5" t="s">
        <v>18</v>
      </c>
      <c r="J22" s="6">
        <v>768000</v>
      </c>
      <c r="K22" s="6">
        <f>J22/100000</f>
        <v>7.68</v>
      </c>
      <c r="L22" s="6">
        <f>K22/100</f>
        <v>7.6799999999999993E-2</v>
      </c>
    </row>
    <row r="23" spans="1:12" s="7" customFormat="1" ht="12.75" x14ac:dyDescent="0.2">
      <c r="A23" s="3">
        <v>3158</v>
      </c>
      <c r="B23" s="4">
        <v>43431</v>
      </c>
      <c r="C23" s="8" t="s">
        <v>13</v>
      </c>
      <c r="D23" s="5" t="s">
        <v>28</v>
      </c>
      <c r="E23" s="3">
        <v>103</v>
      </c>
      <c r="F23" s="5" t="s">
        <v>25</v>
      </c>
      <c r="G23" s="3" t="s">
        <v>19</v>
      </c>
      <c r="H23" s="5" t="s">
        <v>27</v>
      </c>
      <c r="I23" s="5" t="s">
        <v>18</v>
      </c>
      <c r="J23" s="6">
        <v>678000</v>
      </c>
      <c r="K23" s="6">
        <f>J23/100000</f>
        <v>6.78</v>
      </c>
      <c r="L23" s="6">
        <f>K23/100</f>
        <v>6.7799999999999999E-2</v>
      </c>
    </row>
    <row r="24" spans="1:12" s="7" customFormat="1" ht="12.75" x14ac:dyDescent="0.2">
      <c r="A24" s="3">
        <v>3159</v>
      </c>
      <c r="B24" s="4">
        <v>43431</v>
      </c>
      <c r="C24" s="8" t="s">
        <v>13</v>
      </c>
      <c r="D24" s="5" t="s">
        <v>26</v>
      </c>
      <c r="E24" s="3">
        <v>103</v>
      </c>
      <c r="F24" s="5" t="s">
        <v>25</v>
      </c>
      <c r="G24" s="3" t="s">
        <v>19</v>
      </c>
      <c r="H24" s="5" t="s">
        <v>24</v>
      </c>
      <c r="I24" s="5" t="s">
        <v>18</v>
      </c>
      <c r="J24" s="6">
        <v>191000</v>
      </c>
      <c r="K24" s="6">
        <f>J24/100000</f>
        <v>1.91</v>
      </c>
      <c r="L24" s="6">
        <f>K24/100</f>
        <v>1.9099999999999999E-2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2019-01-11T06:42:38Z</dcterms:modified>
</cp:coreProperties>
</file>