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/>
  <c r="K3" i="1"/>
  <c r="L3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</calcChain>
</file>

<file path=xl/sharedStrings.xml><?xml version="1.0" encoding="utf-8"?>
<sst xmlns="http://schemas.openxmlformats.org/spreadsheetml/2006/main" count="78" uniqueCount="45">
  <si>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</si>
  <si>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</si>
  <si>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</si>
  <si>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</si>
  <si>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</si>
  <si>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</si>
  <si>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</si>
  <si>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</si>
  <si>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</si>
  <si>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</si>
  <si>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</si>
  <si>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</si>
  <si>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</si>
  <si>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</si>
  <si>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SFC Untied SC-SP/TSP Grant works</t>
  </si>
  <si>
    <t>P3409</t>
  </si>
  <si>
    <t>State Finance Commission Untied Grant Works</t>
  </si>
  <si>
    <t>P3111</t>
  </si>
  <si>
    <t>Maintenance of BBMP Parks  East, West and South Zone Rs.10Cr each</t>
  </si>
  <si>
    <t>P3374</t>
  </si>
  <si>
    <t>P1771</t>
  </si>
  <si>
    <t>Zone Works - POW Works</t>
  </si>
  <si>
    <t>Maintenance of Basavavana Park KHB Colony in Ward No.105</t>
  </si>
  <si>
    <t>Agrahara Dasarahalli</t>
  </si>
  <si>
    <t>105-19-000004</t>
  </si>
  <si>
    <t>Maintenance of Nethaji Subhashchandra Bhoss Park KHB Colony (Hutta) Maintenance of Vivekananda Park , KHB Colony  7th Main ward no 105</t>
  </si>
  <si>
    <t>105-19-000005</t>
  </si>
  <si>
    <t>Maintenance of Nandanavana Park KHB Colony ward no 105</t>
  </si>
  <si>
    <t>105-19-000006</t>
  </si>
  <si>
    <t>Maintenance of Park in front of Gayathri Hospital  ward no 105</t>
  </si>
  <si>
    <t>105-19-000007</t>
  </si>
  <si>
    <t>Repair and Maintenance of Borewell, pumpset at  Park in Ward No.105</t>
  </si>
  <si>
    <t>105-19-000008</t>
  </si>
  <si>
    <t>Maintenance of Park near I.P.P. Hospital and  BBMP Complex ward no 105</t>
  </si>
  <si>
    <t>105-19-000009</t>
  </si>
  <si>
    <t xml:space="preserve">Maintenance of  Children s Play and  Gym Equipments  to   Park Ward No. 105 Agrahara Dasarahalli </t>
  </si>
  <si>
    <t>105-19-000010</t>
  </si>
  <si>
    <t xml:space="preserve">Maintenance of Civil Works to Park in  Ward No. 105 Agrahara Dasarahalli </t>
  </si>
  <si>
    <t>105-19-000011</t>
  </si>
  <si>
    <t>Filling of Pot holes in ward no-105 for the year-2018-19</t>
  </si>
  <si>
    <t>105-19-000003</t>
  </si>
  <si>
    <t>Improvements to Drains and roads to main road and cross roads in ward no 105, 125, 126, 127, 128, and 131 in Govindarajanagara Division</t>
  </si>
  <si>
    <t>105-19-000002</t>
  </si>
  <si>
    <t>Improvements to drains and roads to main road and cross roads in ward no 105, 128, and 131 in SC-ST Colony Areas in Govindarajanagara Division</t>
  </si>
  <si>
    <t>105-19-000001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</si>
</sst>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A2" sqref="A2:XFD12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1747</v>
      </c>
      <c r="B2" s="4">
        <v>43395</v>
      </c>
      <c r="C2" s="8" t="s">
        <v>12</v>
      </c>
      <c r="D2" s="5" t="s">
        <v>44</v>
      </c>
      <c r="E2" s="3">
        <v>105</v>
      </c>
      <c r="F2" s="5" t="s">
        <v>23</v>
      </c>
      <c r="G2" s="3" t="s">
        <v>15</v>
      </c>
      <c r="H2" s="5" t="s">
        <v>43</v>
      </c>
      <c r="I2" s="5" t="s">
        <v>14</v>
      </c>
      <c r="J2" s="6">
        <v>15000000</v>
      </c>
      <c r="K2" s="6">
        <f>J2/100000</f>
        <v>150</v>
      </c>
      <c r="L2" s="6">
        <f>K2/100</f>
        <v>1.5</v>
      </c>
    </row>
    <row r="3" spans="1:12" s="7" customFormat="1" ht="12.75" x14ac:dyDescent="0.2">
      <c r="A3" s="3">
        <v>1922</v>
      </c>
      <c r="B3" s="4">
        <v>43400</v>
      </c>
      <c r="C3" s="8" t="s">
        <v>12</v>
      </c>
      <c r="D3" s="5" t="s">
        <v>42</v>
      </c>
      <c r="E3" s="3">
        <v>105</v>
      </c>
      <c r="F3" s="5" t="s">
        <v>23</v>
      </c>
      <c r="G3" s="3" t="s">
        <v>17</v>
      </c>
      <c r="H3" s="5" t="s">
        <v>41</v>
      </c>
      <c r="I3" s="5" t="s">
        <v>16</v>
      </c>
      <c r="J3" s="6">
        <v>35000000</v>
      </c>
      <c r="K3" s="6">
        <f>J3/100000</f>
        <v>350</v>
      </c>
      <c r="L3" s="6">
        <f>K3/100</f>
        <v>3.5</v>
      </c>
    </row>
    <row r="4" spans="1:12" s="7" customFormat="1" ht="12.75" x14ac:dyDescent="0.2">
      <c r="A4" s="3">
        <v>2538</v>
      </c>
      <c r="B4" s="4">
        <v>43417</v>
      </c>
      <c r="C4" s="8" t="s">
        <v>13</v>
      </c>
      <c r="D4" s="5" t="s">
        <v>40</v>
      </c>
      <c r="E4" s="3">
        <v>105</v>
      </c>
      <c r="F4" s="5" t="s">
        <v>23</v>
      </c>
      <c r="G4" s="3" t="s">
        <v>20</v>
      </c>
      <c r="H4" s="5" t="s">
        <v>39</v>
      </c>
      <c r="I4" s="5" t="s">
        <v>21</v>
      </c>
      <c r="J4" s="6">
        <v>2000000</v>
      </c>
      <c r="K4" s="6">
        <f>J4/100000</f>
        <v>20</v>
      </c>
      <c r="L4" s="6">
        <f>K4/100</f>
        <v>0.2</v>
      </c>
    </row>
    <row r="5" spans="1:12" s="7" customFormat="1" ht="12.75" x14ac:dyDescent="0.2">
      <c r="A5" s="3">
        <v>3161</v>
      </c>
      <c r="B5" s="4">
        <v>43431</v>
      </c>
      <c r="C5" s="8" t="s">
        <v>13</v>
      </c>
      <c r="D5" s="5" t="s">
        <v>38</v>
      </c>
      <c r="E5" s="3">
        <v>105</v>
      </c>
      <c r="F5" s="5" t="s">
        <v>23</v>
      </c>
      <c r="G5" s="3" t="s">
        <v>19</v>
      </c>
      <c r="H5" s="5" t="s">
        <v>37</v>
      </c>
      <c r="I5" s="5" t="s">
        <v>18</v>
      </c>
      <c r="J5" s="6">
        <v>100000</v>
      </c>
      <c r="K5" s="6">
        <f>J5/100000</f>
        <v>1</v>
      </c>
      <c r="L5" s="6">
        <f>K5/100</f>
        <v>0.01</v>
      </c>
    </row>
    <row r="6" spans="1:12" s="7" customFormat="1" ht="12.75" x14ac:dyDescent="0.2">
      <c r="A6" s="3">
        <v>3162</v>
      </c>
      <c r="B6" s="4">
        <v>43431</v>
      </c>
      <c r="C6" s="8" t="s">
        <v>13</v>
      </c>
      <c r="D6" s="5" t="s">
        <v>36</v>
      </c>
      <c r="E6" s="3">
        <v>105</v>
      </c>
      <c r="F6" s="5" t="s">
        <v>23</v>
      </c>
      <c r="G6" s="3" t="s">
        <v>19</v>
      </c>
      <c r="H6" s="5" t="s">
        <v>35</v>
      </c>
      <c r="I6" s="5" t="s">
        <v>18</v>
      </c>
      <c r="J6" s="6">
        <v>100000</v>
      </c>
      <c r="K6" s="6">
        <f>J6/100000</f>
        <v>1</v>
      </c>
      <c r="L6" s="6">
        <f>K6/100</f>
        <v>0.01</v>
      </c>
    </row>
    <row r="7" spans="1:12" s="7" customFormat="1" ht="12.75" x14ac:dyDescent="0.2">
      <c r="A7" s="3">
        <v>3163</v>
      </c>
      <c r="B7" s="4">
        <v>43431</v>
      </c>
      <c r="C7" s="8" t="s">
        <v>13</v>
      </c>
      <c r="D7" s="5" t="s">
        <v>34</v>
      </c>
      <c r="E7" s="3">
        <v>105</v>
      </c>
      <c r="F7" s="5" t="s">
        <v>23</v>
      </c>
      <c r="G7" s="3" t="s">
        <v>19</v>
      </c>
      <c r="H7" s="5" t="s">
        <v>33</v>
      </c>
      <c r="I7" s="5" t="s">
        <v>18</v>
      </c>
      <c r="J7" s="6">
        <v>124000</v>
      </c>
      <c r="K7" s="6">
        <f>J7/100000</f>
        <v>1.24</v>
      </c>
      <c r="L7" s="6">
        <f>K7/100</f>
        <v>1.24E-2</v>
      </c>
    </row>
    <row r="8" spans="1:12" s="7" customFormat="1" ht="12.75" x14ac:dyDescent="0.2">
      <c r="A8" s="3">
        <v>3164</v>
      </c>
      <c r="B8" s="4">
        <v>43431</v>
      </c>
      <c r="C8" s="8" t="s">
        <v>13</v>
      </c>
      <c r="D8" s="5" t="s">
        <v>32</v>
      </c>
      <c r="E8" s="3">
        <v>105</v>
      </c>
      <c r="F8" s="5" t="s">
        <v>23</v>
      </c>
      <c r="G8" s="3" t="s">
        <v>19</v>
      </c>
      <c r="H8" s="5" t="s">
        <v>31</v>
      </c>
      <c r="I8" s="5" t="s">
        <v>18</v>
      </c>
      <c r="J8" s="6">
        <v>90000</v>
      </c>
      <c r="K8" s="6">
        <f>J8/100000</f>
        <v>0.9</v>
      </c>
      <c r="L8" s="6">
        <f>K8/100</f>
        <v>9.0000000000000011E-3</v>
      </c>
    </row>
    <row r="9" spans="1:12" s="7" customFormat="1" ht="12.75" x14ac:dyDescent="0.2">
      <c r="A9" s="3">
        <v>3165</v>
      </c>
      <c r="B9" s="4">
        <v>43431</v>
      </c>
      <c r="C9" s="8" t="s">
        <v>13</v>
      </c>
      <c r="D9" s="5" t="s">
        <v>30</v>
      </c>
      <c r="E9" s="3">
        <v>105</v>
      </c>
      <c r="F9" s="5" t="s">
        <v>23</v>
      </c>
      <c r="G9" s="3" t="s">
        <v>19</v>
      </c>
      <c r="H9" s="5" t="s">
        <v>29</v>
      </c>
      <c r="I9" s="5" t="s">
        <v>18</v>
      </c>
      <c r="J9" s="6">
        <v>138000</v>
      </c>
      <c r="K9" s="6">
        <f>J9/100000</f>
        <v>1.38</v>
      </c>
      <c r="L9" s="6">
        <f>K9/100</f>
        <v>1.38E-2</v>
      </c>
    </row>
    <row r="10" spans="1:12" s="7" customFormat="1" ht="12.75" x14ac:dyDescent="0.2">
      <c r="A10" s="3">
        <v>3166</v>
      </c>
      <c r="B10" s="4">
        <v>43431</v>
      </c>
      <c r="C10" s="8" t="s">
        <v>13</v>
      </c>
      <c r="D10" s="5" t="s">
        <v>28</v>
      </c>
      <c r="E10" s="3">
        <v>105</v>
      </c>
      <c r="F10" s="5" t="s">
        <v>23</v>
      </c>
      <c r="G10" s="3" t="s">
        <v>19</v>
      </c>
      <c r="H10" s="5" t="s">
        <v>27</v>
      </c>
      <c r="I10" s="5" t="s">
        <v>18</v>
      </c>
      <c r="J10" s="6">
        <v>138000</v>
      </c>
      <c r="K10" s="6">
        <f>J10/100000</f>
        <v>1.38</v>
      </c>
      <c r="L10" s="6">
        <f>K10/100</f>
        <v>1.38E-2</v>
      </c>
    </row>
    <row r="11" spans="1:12" s="7" customFormat="1" ht="12.75" x14ac:dyDescent="0.2">
      <c r="A11" s="3">
        <v>3167</v>
      </c>
      <c r="B11" s="4">
        <v>43431</v>
      </c>
      <c r="C11" s="8" t="s">
        <v>13</v>
      </c>
      <c r="D11" s="5" t="s">
        <v>26</v>
      </c>
      <c r="E11" s="3">
        <v>105</v>
      </c>
      <c r="F11" s="5" t="s">
        <v>23</v>
      </c>
      <c r="G11" s="3" t="s">
        <v>19</v>
      </c>
      <c r="H11" s="5" t="s">
        <v>25</v>
      </c>
      <c r="I11" s="5" t="s">
        <v>18</v>
      </c>
      <c r="J11" s="6">
        <v>163000</v>
      </c>
      <c r="K11" s="6">
        <f>J11/100000</f>
        <v>1.63</v>
      </c>
      <c r="L11" s="6">
        <f>K11/100</f>
        <v>1.6299999999999999E-2</v>
      </c>
    </row>
    <row r="12" spans="1:12" s="7" customFormat="1" ht="12.75" x14ac:dyDescent="0.2">
      <c r="A12" s="3">
        <v>3168</v>
      </c>
      <c r="B12" s="4">
        <v>43431</v>
      </c>
      <c r="C12" s="8" t="s">
        <v>13</v>
      </c>
      <c r="D12" s="5" t="s">
        <v>24</v>
      </c>
      <c r="E12" s="3">
        <v>105</v>
      </c>
      <c r="F12" s="5" t="s">
        <v>23</v>
      </c>
      <c r="G12" s="3" t="s">
        <v>19</v>
      </c>
      <c r="H12" s="5" t="s">
        <v>22</v>
      </c>
      <c r="I12" s="5" t="s">
        <v>18</v>
      </c>
      <c r="J12" s="6">
        <v>232000</v>
      </c>
      <c r="K12" s="6">
        <f>J12/100000</f>
        <v>2.3199999999999998</v>
      </c>
      <c r="L12" s="6">
        <f>K12/100</f>
        <v>2.3199999999999998E-2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2019-01-11T06:43:20Z</dcterms:modified>
</cp:coreProperties>
</file>