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L4" i="1" s="1"/>
  <c r="K5" i="1"/>
  <c r="L5" i="1"/>
  <c r="K6" i="1"/>
  <c r="L6" i="1" s="1"/>
  <c r="K7" i="1"/>
  <c r="L7" i="1"/>
  <c r="K8" i="1"/>
  <c r="L8" i="1" s="1"/>
  <c r="K9" i="1"/>
  <c r="L9" i="1"/>
  <c r="K10" i="1"/>
  <c r="L10" i="1" s="1"/>
  <c r="K11" i="1"/>
  <c r="L11" i="1"/>
  <c r="K12" i="1"/>
  <c r="L12" i="1" s="1"/>
  <c r="K13" i="1"/>
  <c r="L13" i="1"/>
  <c r="K14" i="1"/>
  <c r="L14" i="1" s="1"/>
  <c r="K15" i="1"/>
  <c r="L15" i="1"/>
  <c r="K16" i="1"/>
  <c r="L16" i="1" s="1"/>
  <c r="K17" i="1"/>
  <c r="L17" i="1"/>
  <c r="K18" i="1"/>
  <c r="L18" i="1" s="1"/>
  <c r="K19" i="1"/>
  <c r="L19" i="1"/>
</calcChain>
</file>

<file path=xl/sharedStrings.xml><?xml version="1.0" encoding="utf-8"?>
<sst xmlns="http://schemas.openxmlformats.org/spreadsheetml/2006/main" count="120" uniqueCount="65">
  <si>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</si>
  <si>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</si>
  <si>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</si>
  <si>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</si>
  <si>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</si>
  <si>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</si>
  <si>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</si>
  <si>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</si>
  <si>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</si>
  <si>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</si>
  <si>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</si>
  <si>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</si>
  <si>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</si>
  <si>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December</t>
  </si>
  <si>
    <t>Maintenance of BBMP Parks  East, West and South Zone Rs.10Cr each</t>
  </si>
  <si>
    <t>P3374</t>
  </si>
  <si>
    <t>September</t>
  </si>
  <si>
    <t>Works sanctioned by Hon Mayor</t>
  </si>
  <si>
    <t>P0190</t>
  </si>
  <si>
    <t>Production of Organic Manure in parks</t>
  </si>
  <si>
    <t>P3211</t>
  </si>
  <si>
    <t>Development of Nursery and introduction of New Variety</t>
  </si>
  <si>
    <t>P1884</t>
  </si>
  <si>
    <t>Republic , Independence Day Celebrations</t>
  </si>
  <si>
    <t>Preparation of Ground for Celebration of Republic Day on 26-01-2019 at Manikshaw Parde Ground Bangalore in ward no 111 Shanthalanagara</t>
  </si>
  <si>
    <t>P0017</t>
  </si>
  <si>
    <t>Shantala Nagara</t>
  </si>
  <si>
    <t>111-19-000018</t>
  </si>
  <si>
    <t>Bettappa garden park Austin town in Ward No.111</t>
  </si>
  <si>
    <t>111-19-000005</t>
  </si>
  <si>
    <t>Victoria layout park Anglo-Indian colony park in Ward No.111</t>
  </si>
  <si>
    <t>111-19-000006</t>
  </si>
  <si>
    <t>Mayo hall premises 3 small parks MG road and Residency road Hudson park Kittel statue in Ward No.111</t>
  </si>
  <si>
    <t>111-19-000007</t>
  </si>
  <si>
    <t>Kingston road Richmond park in Ward No.111</t>
  </si>
  <si>
    <t>111-19-000008</t>
  </si>
  <si>
    <t>Providing Security to Kingston road Richmond park 2 shifts in Ward No.111</t>
  </si>
  <si>
    <t>111-19-000009</t>
  </si>
  <si>
    <t>Rest house road park in Ward No.111</t>
  </si>
  <si>
    <t>111-19-000010</t>
  </si>
  <si>
    <t>Providing Security to Rest house road park in Ward No.111</t>
  </si>
  <si>
    <t>111-19-000011</t>
  </si>
  <si>
    <t>Mahatmagandhi road park part 1 in Ward No.111</t>
  </si>
  <si>
    <t>111-19-000012</t>
  </si>
  <si>
    <t>Providing Security to Mahatmagandhi road park part 1 2 shifts in Ward No.111</t>
  </si>
  <si>
    <t>111-19-000013</t>
  </si>
  <si>
    <t>St.marks road Bouring Institute children park in Ward No.111</t>
  </si>
  <si>
    <t>111-19-000014</t>
  </si>
  <si>
    <t>Mahatmagandhi road park part 2 War Memorial park Brigaderoad junction Langford road Shantalanagar circle park Akkitimmanahalli in Ward No.111</t>
  </si>
  <si>
    <t>111-19-000015</t>
  </si>
  <si>
    <t>Maintainance of tendersure roads,medians,circle and bullewards in Ward No.111</t>
  </si>
  <si>
    <t>111-19-000016</t>
  </si>
  <si>
    <t>Development of Nursery and Introduction of New Varities in Ward No.111</t>
  </si>
  <si>
    <t>111-19-000017</t>
  </si>
  <si>
    <t>Developement Of Nursery and Introduction Of New varities in Ward No.111</t>
  </si>
  <si>
    <t>111-19-000004</t>
  </si>
  <si>
    <t>Emergency Reserve Fund</t>
  </si>
  <si>
    <t>Providing Waterproofing to Kempegowda Museum Mayohall in ward no 111</t>
  </si>
  <si>
    <t>P0541</t>
  </si>
  <si>
    <t>111-19-000003</t>
  </si>
  <si>
    <t>Instalation of Nadaprabhu Kempegowda Statue at Mayohall building premises BBMP office, M G Road</t>
  </si>
  <si>
    <t>111-19-000002</t>
  </si>
  <si>
    <t xml:space="preserve">Emergency works in Preparation of Ground for Celebration of Independence day on 15-08-2018 at Manikshaw Parde Ground Bangalore in ward no 111 Shantala Nagara For the Financial year 2018-19 </t>
  </si>
  <si>
    <t>111-19-000001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</si>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</sst>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2" sqref="A2:XFD19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9</v>
      </c>
      <c r="B2" s="4">
        <v>43307</v>
      </c>
      <c r="C2" s="10" t="s">
        <v>64</v>
      </c>
      <c r="D2" s="7" t="s">
        <v>63</v>
      </c>
      <c r="E2" s="3">
        <v>111</v>
      </c>
      <c r="F2" s="5" t="s">
        <v>26</v>
      </c>
      <c r="G2" s="3" t="s">
        <v>25</v>
      </c>
      <c r="H2" s="6" t="s">
        <v>62</v>
      </c>
      <c r="I2" s="7" t="s">
        <v>23</v>
      </c>
      <c r="J2" s="8">
        <v>1395000</v>
      </c>
      <c r="K2" s="8">
        <v>13.95</v>
      </c>
      <c r="L2" s="8">
        <v>0.13949999999999999</v>
      </c>
    </row>
    <row r="3" spans="1:12" s="9" customFormat="1" ht="12.75" x14ac:dyDescent="0.2">
      <c r="A3" s="3">
        <v>1128</v>
      </c>
      <c r="B3" s="4">
        <v>43370</v>
      </c>
      <c r="C3" s="10" t="s">
        <v>16</v>
      </c>
      <c r="D3" s="7" t="s">
        <v>61</v>
      </c>
      <c r="E3" s="3">
        <v>111</v>
      </c>
      <c r="F3" s="5" t="s">
        <v>26</v>
      </c>
      <c r="G3" s="3" t="s">
        <v>18</v>
      </c>
      <c r="H3" s="6" t="s">
        <v>60</v>
      </c>
      <c r="I3" s="7" t="s">
        <v>17</v>
      </c>
      <c r="J3" s="8">
        <v>2500000</v>
      </c>
      <c r="K3" s="8">
        <v>25</v>
      </c>
      <c r="L3" s="8">
        <v>0.25</v>
      </c>
    </row>
    <row r="4" spans="1:12" s="9" customFormat="1" ht="12.75" x14ac:dyDescent="0.2">
      <c r="A4" s="3">
        <v>2253</v>
      </c>
      <c r="B4" s="4">
        <v>43406</v>
      </c>
      <c r="C4" s="11" t="s">
        <v>12</v>
      </c>
      <c r="D4" s="7" t="s">
        <v>59</v>
      </c>
      <c r="E4" s="3">
        <v>111</v>
      </c>
      <c r="F4" s="7" t="s">
        <v>26</v>
      </c>
      <c r="G4" s="3" t="s">
        <v>58</v>
      </c>
      <c r="H4" s="7" t="s">
        <v>57</v>
      </c>
      <c r="I4" s="7" t="s">
        <v>56</v>
      </c>
      <c r="J4" s="8">
        <v>5400000</v>
      </c>
      <c r="K4" s="8">
        <f>J4/100000</f>
        <v>54</v>
      </c>
      <c r="L4" s="8">
        <f>K4/100</f>
        <v>0.54</v>
      </c>
    </row>
    <row r="5" spans="1:12" s="9" customFormat="1" ht="12.75" x14ac:dyDescent="0.2">
      <c r="A5" s="3">
        <v>4994</v>
      </c>
      <c r="B5" s="4">
        <v>43458</v>
      </c>
      <c r="C5" s="11" t="s">
        <v>13</v>
      </c>
      <c r="D5" s="7" t="s">
        <v>55</v>
      </c>
      <c r="E5" s="3">
        <v>111</v>
      </c>
      <c r="F5" s="7" t="s">
        <v>26</v>
      </c>
      <c r="G5" s="3" t="s">
        <v>22</v>
      </c>
      <c r="H5" s="7" t="s">
        <v>54</v>
      </c>
      <c r="I5" s="7" t="s">
        <v>21</v>
      </c>
      <c r="J5" s="8">
        <v>350000</v>
      </c>
      <c r="K5" s="8">
        <f>J5/100000</f>
        <v>3.5</v>
      </c>
      <c r="L5" s="8">
        <f>K5/100</f>
        <v>3.5000000000000003E-2</v>
      </c>
    </row>
    <row r="6" spans="1:12" s="9" customFormat="1" ht="12.75" x14ac:dyDescent="0.2">
      <c r="A6" s="3">
        <v>4995</v>
      </c>
      <c r="B6" s="4">
        <v>43458</v>
      </c>
      <c r="C6" s="11" t="s">
        <v>13</v>
      </c>
      <c r="D6" s="7" t="s">
        <v>53</v>
      </c>
      <c r="E6" s="3">
        <v>111</v>
      </c>
      <c r="F6" s="7" t="s">
        <v>26</v>
      </c>
      <c r="G6" s="3" t="s">
        <v>20</v>
      </c>
      <c r="H6" s="7" t="s">
        <v>52</v>
      </c>
      <c r="I6" s="7" t="s">
        <v>19</v>
      </c>
      <c r="J6" s="8">
        <v>150000</v>
      </c>
      <c r="K6" s="8">
        <f>J6/100000</f>
        <v>1.5</v>
      </c>
      <c r="L6" s="8">
        <f>K6/100</f>
        <v>1.4999999999999999E-2</v>
      </c>
    </row>
    <row r="7" spans="1:12" s="9" customFormat="1" ht="12.75" x14ac:dyDescent="0.2">
      <c r="A7" s="3">
        <v>4996</v>
      </c>
      <c r="B7" s="4">
        <v>43458</v>
      </c>
      <c r="C7" s="11" t="s">
        <v>13</v>
      </c>
      <c r="D7" s="7" t="s">
        <v>51</v>
      </c>
      <c r="E7" s="3">
        <v>111</v>
      </c>
      <c r="F7" s="7" t="s">
        <v>26</v>
      </c>
      <c r="G7" s="3" t="s">
        <v>15</v>
      </c>
      <c r="H7" s="7" t="s">
        <v>50</v>
      </c>
      <c r="I7" s="7" t="s">
        <v>14</v>
      </c>
      <c r="J7" s="8">
        <v>3000000</v>
      </c>
      <c r="K7" s="8">
        <f>J7/100000</f>
        <v>30</v>
      </c>
      <c r="L7" s="8">
        <f>K7/100</f>
        <v>0.3</v>
      </c>
    </row>
    <row r="8" spans="1:12" s="9" customFormat="1" ht="12.75" x14ac:dyDescent="0.2">
      <c r="A8" s="3">
        <v>4997</v>
      </c>
      <c r="B8" s="4">
        <v>43458</v>
      </c>
      <c r="C8" s="11" t="s">
        <v>13</v>
      </c>
      <c r="D8" s="7" t="s">
        <v>49</v>
      </c>
      <c r="E8" s="3">
        <v>111</v>
      </c>
      <c r="F8" s="7" t="s">
        <v>26</v>
      </c>
      <c r="G8" s="3" t="s">
        <v>15</v>
      </c>
      <c r="H8" s="7" t="s">
        <v>48</v>
      </c>
      <c r="I8" s="7" t="s">
        <v>14</v>
      </c>
      <c r="J8" s="8">
        <v>104000</v>
      </c>
      <c r="K8" s="8">
        <f>J8/100000</f>
        <v>1.04</v>
      </c>
      <c r="L8" s="8">
        <f>K8/100</f>
        <v>1.04E-2</v>
      </c>
    </row>
    <row r="9" spans="1:12" s="9" customFormat="1" ht="12.75" x14ac:dyDescent="0.2">
      <c r="A9" s="3">
        <v>4998</v>
      </c>
      <c r="B9" s="4">
        <v>43458</v>
      </c>
      <c r="C9" s="11" t="s">
        <v>13</v>
      </c>
      <c r="D9" s="7" t="s">
        <v>47</v>
      </c>
      <c r="E9" s="3">
        <v>111</v>
      </c>
      <c r="F9" s="7" t="s">
        <v>26</v>
      </c>
      <c r="G9" s="3" t="s">
        <v>15</v>
      </c>
      <c r="H9" s="7" t="s">
        <v>46</v>
      </c>
      <c r="I9" s="7" t="s">
        <v>14</v>
      </c>
      <c r="J9" s="8">
        <v>173416.67</v>
      </c>
      <c r="K9" s="8">
        <f>J9/100000</f>
        <v>1.7341667000000001</v>
      </c>
      <c r="L9" s="8">
        <f>K9/100</f>
        <v>1.7341667000000002E-2</v>
      </c>
    </row>
    <row r="10" spans="1:12" s="9" customFormat="1" ht="12.75" x14ac:dyDescent="0.2">
      <c r="A10" s="3">
        <v>4999</v>
      </c>
      <c r="B10" s="4">
        <v>43458</v>
      </c>
      <c r="C10" s="11" t="s">
        <v>13</v>
      </c>
      <c r="D10" s="7" t="s">
        <v>45</v>
      </c>
      <c r="E10" s="3">
        <v>111</v>
      </c>
      <c r="F10" s="7" t="s">
        <v>26</v>
      </c>
      <c r="G10" s="3" t="s">
        <v>15</v>
      </c>
      <c r="H10" s="7" t="s">
        <v>44</v>
      </c>
      <c r="I10" s="7" t="s">
        <v>14</v>
      </c>
      <c r="J10" s="8">
        <v>175577</v>
      </c>
      <c r="K10" s="8">
        <f>J10/100000</f>
        <v>1.7557700000000001</v>
      </c>
      <c r="L10" s="8">
        <f>K10/100</f>
        <v>1.7557699999999999E-2</v>
      </c>
    </row>
    <row r="11" spans="1:12" s="9" customFormat="1" ht="12.75" x14ac:dyDescent="0.2">
      <c r="A11" s="3">
        <v>5000</v>
      </c>
      <c r="B11" s="4">
        <v>43458</v>
      </c>
      <c r="C11" s="11" t="s">
        <v>13</v>
      </c>
      <c r="D11" s="7" t="s">
        <v>43</v>
      </c>
      <c r="E11" s="3">
        <v>111</v>
      </c>
      <c r="F11" s="7" t="s">
        <v>26</v>
      </c>
      <c r="G11" s="3" t="s">
        <v>15</v>
      </c>
      <c r="H11" s="7" t="s">
        <v>42</v>
      </c>
      <c r="I11" s="7" t="s">
        <v>14</v>
      </c>
      <c r="J11" s="8">
        <v>352875</v>
      </c>
      <c r="K11" s="8">
        <f>J11/100000</f>
        <v>3.5287500000000001</v>
      </c>
      <c r="L11" s="8">
        <f>K11/100</f>
        <v>3.5287499999999999E-2</v>
      </c>
    </row>
    <row r="12" spans="1:12" s="9" customFormat="1" ht="12.75" x14ac:dyDescent="0.2">
      <c r="A12" s="3">
        <v>5001</v>
      </c>
      <c r="B12" s="4">
        <v>43458</v>
      </c>
      <c r="C12" s="11" t="s">
        <v>13</v>
      </c>
      <c r="D12" s="7" t="s">
        <v>41</v>
      </c>
      <c r="E12" s="3">
        <v>111</v>
      </c>
      <c r="F12" s="7" t="s">
        <v>26</v>
      </c>
      <c r="G12" s="3" t="s">
        <v>15</v>
      </c>
      <c r="H12" s="7" t="s">
        <v>40</v>
      </c>
      <c r="I12" s="7" t="s">
        <v>14</v>
      </c>
      <c r="J12" s="8">
        <v>175577</v>
      </c>
      <c r="K12" s="8">
        <f>J12/100000</f>
        <v>1.7557700000000001</v>
      </c>
      <c r="L12" s="8">
        <f>K12/100</f>
        <v>1.7557699999999999E-2</v>
      </c>
    </row>
    <row r="13" spans="1:12" s="9" customFormat="1" ht="12.75" x14ac:dyDescent="0.2">
      <c r="A13" s="3">
        <v>5002</v>
      </c>
      <c r="B13" s="4">
        <v>43458</v>
      </c>
      <c r="C13" s="11" t="s">
        <v>13</v>
      </c>
      <c r="D13" s="7" t="s">
        <v>39</v>
      </c>
      <c r="E13" s="3">
        <v>111</v>
      </c>
      <c r="F13" s="7" t="s">
        <v>26</v>
      </c>
      <c r="G13" s="3" t="s">
        <v>15</v>
      </c>
      <c r="H13" s="7" t="s">
        <v>38</v>
      </c>
      <c r="I13" s="7" t="s">
        <v>14</v>
      </c>
      <c r="J13" s="8">
        <v>256666.67</v>
      </c>
      <c r="K13" s="8">
        <f>J13/100000</f>
        <v>2.5666667000000003</v>
      </c>
      <c r="L13" s="8">
        <f>K13/100</f>
        <v>2.5666667000000004E-2</v>
      </c>
    </row>
    <row r="14" spans="1:12" s="9" customFormat="1" ht="12.75" x14ac:dyDescent="0.2">
      <c r="A14" s="3">
        <v>5003</v>
      </c>
      <c r="B14" s="4">
        <v>43458</v>
      </c>
      <c r="C14" s="11" t="s">
        <v>13</v>
      </c>
      <c r="D14" s="7" t="s">
        <v>37</v>
      </c>
      <c r="E14" s="3">
        <v>111</v>
      </c>
      <c r="F14" s="7" t="s">
        <v>26</v>
      </c>
      <c r="G14" s="3" t="s">
        <v>15</v>
      </c>
      <c r="H14" s="7" t="s">
        <v>36</v>
      </c>
      <c r="I14" s="7" t="s">
        <v>14</v>
      </c>
      <c r="J14" s="8">
        <v>175577</v>
      </c>
      <c r="K14" s="8">
        <f>J14/100000</f>
        <v>1.7557700000000001</v>
      </c>
      <c r="L14" s="8">
        <f>K14/100</f>
        <v>1.7557699999999999E-2</v>
      </c>
    </row>
    <row r="15" spans="1:12" s="9" customFormat="1" ht="12.75" x14ac:dyDescent="0.2">
      <c r="A15" s="3">
        <v>5004</v>
      </c>
      <c r="B15" s="4">
        <v>43458</v>
      </c>
      <c r="C15" s="11" t="s">
        <v>13</v>
      </c>
      <c r="D15" s="7" t="s">
        <v>35</v>
      </c>
      <c r="E15" s="3">
        <v>111</v>
      </c>
      <c r="F15" s="7" t="s">
        <v>26</v>
      </c>
      <c r="G15" s="3" t="s">
        <v>15</v>
      </c>
      <c r="H15" s="7" t="s">
        <v>34</v>
      </c>
      <c r="I15" s="7" t="s">
        <v>14</v>
      </c>
      <c r="J15" s="8">
        <v>436708.33</v>
      </c>
      <c r="K15" s="8">
        <f>J15/100000</f>
        <v>4.3670833</v>
      </c>
      <c r="L15" s="8">
        <f>K15/100</f>
        <v>4.3670832999999999E-2</v>
      </c>
    </row>
    <row r="16" spans="1:12" s="9" customFormat="1" ht="12.75" x14ac:dyDescent="0.2">
      <c r="A16" s="3">
        <v>5005</v>
      </c>
      <c r="B16" s="4">
        <v>43458</v>
      </c>
      <c r="C16" s="11" t="s">
        <v>13</v>
      </c>
      <c r="D16" s="7" t="s">
        <v>33</v>
      </c>
      <c r="E16" s="3">
        <v>111</v>
      </c>
      <c r="F16" s="7" t="s">
        <v>26</v>
      </c>
      <c r="G16" s="3" t="s">
        <v>15</v>
      </c>
      <c r="H16" s="7" t="s">
        <v>32</v>
      </c>
      <c r="I16" s="7" t="s">
        <v>14</v>
      </c>
      <c r="J16" s="8">
        <v>119905</v>
      </c>
      <c r="K16" s="8">
        <f>J16/100000</f>
        <v>1.1990499999999999</v>
      </c>
      <c r="L16" s="8">
        <f>K16/100</f>
        <v>1.1990499999999999E-2</v>
      </c>
    </row>
    <row r="17" spans="1:12" s="9" customFormat="1" ht="12.75" x14ac:dyDescent="0.2">
      <c r="A17" s="3">
        <v>5006</v>
      </c>
      <c r="B17" s="4">
        <v>43458</v>
      </c>
      <c r="C17" s="11" t="s">
        <v>13</v>
      </c>
      <c r="D17" s="7" t="s">
        <v>31</v>
      </c>
      <c r="E17" s="3">
        <v>111</v>
      </c>
      <c r="F17" s="7" t="s">
        <v>26</v>
      </c>
      <c r="G17" s="3" t="s">
        <v>15</v>
      </c>
      <c r="H17" s="7" t="s">
        <v>30</v>
      </c>
      <c r="I17" s="7" t="s">
        <v>14</v>
      </c>
      <c r="J17" s="8">
        <v>160750</v>
      </c>
      <c r="K17" s="8">
        <f>J17/100000</f>
        <v>1.6074999999999999</v>
      </c>
      <c r="L17" s="8">
        <f>K17/100</f>
        <v>1.6074999999999999E-2</v>
      </c>
    </row>
    <row r="18" spans="1:12" s="9" customFormat="1" ht="12.75" x14ac:dyDescent="0.2">
      <c r="A18" s="3">
        <v>5007</v>
      </c>
      <c r="B18" s="4">
        <v>43458</v>
      </c>
      <c r="C18" s="11" t="s">
        <v>13</v>
      </c>
      <c r="D18" s="7" t="s">
        <v>29</v>
      </c>
      <c r="E18" s="3">
        <v>111</v>
      </c>
      <c r="F18" s="7" t="s">
        <v>26</v>
      </c>
      <c r="G18" s="3" t="s">
        <v>15</v>
      </c>
      <c r="H18" s="7" t="s">
        <v>28</v>
      </c>
      <c r="I18" s="7" t="s">
        <v>14</v>
      </c>
      <c r="J18" s="8">
        <v>226350.67</v>
      </c>
      <c r="K18" s="8">
        <f>J18/100000</f>
        <v>2.2635067000000002</v>
      </c>
      <c r="L18" s="8">
        <f>K18/100</f>
        <v>2.2635067000000002E-2</v>
      </c>
    </row>
    <row r="19" spans="1:12" s="9" customFormat="1" ht="12.75" x14ac:dyDescent="0.2">
      <c r="A19" s="3">
        <v>5169</v>
      </c>
      <c r="B19" s="4">
        <v>43461</v>
      </c>
      <c r="C19" s="11" t="s">
        <v>13</v>
      </c>
      <c r="D19" s="7" t="s">
        <v>27</v>
      </c>
      <c r="E19" s="3">
        <v>111</v>
      </c>
      <c r="F19" s="7" t="s">
        <v>26</v>
      </c>
      <c r="G19" s="3" t="s">
        <v>25</v>
      </c>
      <c r="H19" s="7" t="s">
        <v>24</v>
      </c>
      <c r="I19" s="7" t="s">
        <v>23</v>
      </c>
      <c r="J19" s="8">
        <v>1360000</v>
      </c>
      <c r="K19" s="8">
        <f>J19/100000</f>
        <v>13.6</v>
      </c>
      <c r="L19" s="8">
        <f>K19/100</f>
        <v>0.13600000000000001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2019-01-11T07:56:44Z</dcterms:modified>
</cp:coreProperties>
</file>