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  <c r="K6" i="1"/>
  <c r="L6" i="1"/>
  <c r="K7" i="1"/>
  <c r="L7" i="1" s="1"/>
  <c r="K8" i="1"/>
  <c r="L8" i="1"/>
</calcChain>
</file>

<file path=xl/sharedStrings.xml><?xml version="1.0" encoding="utf-8"?>
<sst xmlns="http://schemas.openxmlformats.org/spreadsheetml/2006/main" count="54" uniqueCount="40">
  <si>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</si>
  <si>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</si>
  <si>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</si>
  <si>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</si>
  <si>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</si>
  <si>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</si>
  <si>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</si>
  <si>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</si>
  <si>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</si>
  <si>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</si>
  <si>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</si>
  <si>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</si>
  <si>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</si>
  <si>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</si>
  <si>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Maintenance of BBMP Parks  East, West and South Zone Rs.10Cr each</t>
  </si>
  <si>
    <t>P3374</t>
  </si>
  <si>
    <t>September</t>
  </si>
  <si>
    <t>Water Supply New Areas</t>
  </si>
  <si>
    <t>P1802</t>
  </si>
  <si>
    <t>Establishment of R.O.Plant for each ward Rs.15.00 Lakhs each</t>
  </si>
  <si>
    <t>P3445</t>
  </si>
  <si>
    <t>18per - Works (Bhagyajyothi, Sooru / Neeru Yojane and General) (54 Lakhs / New Wards)</t>
  </si>
  <si>
    <t>P1878</t>
  </si>
  <si>
    <t>Works sanctioned by Hon Mayor</t>
  </si>
  <si>
    <t>P0190</t>
  </si>
  <si>
    <t>Beetal layout barli sweet cross park Vinayakanagar 1st A cross Childrens play ground park Shanthinagar Labour Hospital premises park in Ward No.117</t>
  </si>
  <si>
    <t>Shanthi Nagara</t>
  </si>
  <si>
    <t>117-19-000007</t>
  </si>
  <si>
    <t>DRILLING BOREWELL AND PROVIDING WATER SUPPLY CONNECTION TO WATER SCARCITY AREA IN WARD NO 117 SHANTHINAGARA</t>
  </si>
  <si>
    <t>117-19-000006</t>
  </si>
  <si>
    <t>DEVELOPMENT OF ROADS AND DRAINS AT MASJID ROAD IN JK PURA AT SHANTHINAGARA WARD NO 117</t>
  </si>
  <si>
    <t>117-19-000003</t>
  </si>
  <si>
    <t>DEVELOPMENT OF ROADS AND DRAINS AT CROSS ROADS OF JK PURA AT SHANTHINAGARA WARD NO 117</t>
  </si>
  <si>
    <t>117-19-000004</t>
  </si>
  <si>
    <t>DEVELOPMENT OF ROADS AND DRAINS AT JALAKANTESHWARA TEMPLE BACK SIDE ROADS IN JK PURA AT SHANTHI NAGARA WARAD NO 117</t>
  </si>
  <si>
    <t>117-19-000005</t>
  </si>
  <si>
    <t>Installation of RO Plant in surrounding  areas in ward no 117 Shanthinagara</t>
  </si>
  <si>
    <t>117-19-000002</t>
  </si>
  <si>
    <t>Providing and laying cc drain footpath beautification in KH Road from Koramangala SWD to adjacent to lang ford road at Shanthinagara ward No 117</t>
  </si>
  <si>
    <t>117-19-000001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</si>
</sst>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A2" sqref="A2:XFD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963</v>
      </c>
      <c r="B2" s="4">
        <v>43367</v>
      </c>
      <c r="C2" s="10" t="s">
        <v>16</v>
      </c>
      <c r="D2" s="7" t="s">
        <v>39</v>
      </c>
      <c r="E2" s="3">
        <v>117</v>
      </c>
      <c r="F2" s="5" t="s">
        <v>26</v>
      </c>
      <c r="G2" s="3" t="s">
        <v>24</v>
      </c>
      <c r="H2" s="6" t="s">
        <v>38</v>
      </c>
      <c r="I2" s="7" t="s">
        <v>23</v>
      </c>
      <c r="J2" s="8">
        <v>10000000</v>
      </c>
      <c r="K2" s="8">
        <v>100</v>
      </c>
      <c r="L2" s="8">
        <v>1</v>
      </c>
    </row>
    <row r="3" spans="1:12" s="9" customFormat="1" ht="12.75" x14ac:dyDescent="0.2">
      <c r="A3" s="3">
        <v>2255</v>
      </c>
      <c r="B3" s="4">
        <v>43406</v>
      </c>
      <c r="C3" s="11" t="s">
        <v>12</v>
      </c>
      <c r="D3" s="7" t="s">
        <v>37</v>
      </c>
      <c r="E3" s="3">
        <v>117</v>
      </c>
      <c r="F3" s="7" t="s">
        <v>26</v>
      </c>
      <c r="G3" s="3" t="s">
        <v>20</v>
      </c>
      <c r="H3" s="7" t="s">
        <v>36</v>
      </c>
      <c r="I3" s="7" t="s">
        <v>19</v>
      </c>
      <c r="J3" s="8">
        <v>1500000</v>
      </c>
      <c r="K3" s="8">
        <f>J3/100000</f>
        <v>15</v>
      </c>
      <c r="L3" s="8">
        <f>K3/100</f>
        <v>0.15</v>
      </c>
    </row>
    <row r="4" spans="1:12" s="9" customFormat="1" ht="12.75" x14ac:dyDescent="0.2">
      <c r="A4" s="3">
        <v>2611</v>
      </c>
      <c r="B4" s="4">
        <v>43419</v>
      </c>
      <c r="C4" s="11" t="s">
        <v>12</v>
      </c>
      <c r="D4" s="7" t="s">
        <v>35</v>
      </c>
      <c r="E4" s="3">
        <v>117</v>
      </c>
      <c r="F4" s="7" t="s">
        <v>26</v>
      </c>
      <c r="G4" s="3" t="s">
        <v>22</v>
      </c>
      <c r="H4" s="7" t="s">
        <v>34</v>
      </c>
      <c r="I4" s="7" t="s">
        <v>21</v>
      </c>
      <c r="J4" s="8">
        <v>2000000</v>
      </c>
      <c r="K4" s="8">
        <f>J4/100000</f>
        <v>20</v>
      </c>
      <c r="L4" s="8">
        <f>K4/100</f>
        <v>0.2</v>
      </c>
    </row>
    <row r="5" spans="1:12" s="9" customFormat="1" ht="12.75" x14ac:dyDescent="0.2">
      <c r="A5" s="3">
        <v>2612</v>
      </c>
      <c r="B5" s="4">
        <v>43419</v>
      </c>
      <c r="C5" s="11" t="s">
        <v>12</v>
      </c>
      <c r="D5" s="7" t="s">
        <v>33</v>
      </c>
      <c r="E5" s="3">
        <v>117</v>
      </c>
      <c r="F5" s="7" t="s">
        <v>26</v>
      </c>
      <c r="G5" s="3" t="s">
        <v>22</v>
      </c>
      <c r="H5" s="7" t="s">
        <v>32</v>
      </c>
      <c r="I5" s="7" t="s">
        <v>21</v>
      </c>
      <c r="J5" s="8">
        <v>2000000</v>
      </c>
      <c r="K5" s="8">
        <f>J5/100000</f>
        <v>20</v>
      </c>
      <c r="L5" s="8">
        <f>K5/100</f>
        <v>0.2</v>
      </c>
    </row>
    <row r="6" spans="1:12" s="9" customFormat="1" ht="12.75" x14ac:dyDescent="0.2">
      <c r="A6" s="3">
        <v>2613</v>
      </c>
      <c r="B6" s="4">
        <v>43419</v>
      </c>
      <c r="C6" s="11" t="s">
        <v>12</v>
      </c>
      <c r="D6" s="7" t="s">
        <v>31</v>
      </c>
      <c r="E6" s="3">
        <v>117</v>
      </c>
      <c r="F6" s="7" t="s">
        <v>26</v>
      </c>
      <c r="G6" s="3" t="s">
        <v>22</v>
      </c>
      <c r="H6" s="7" t="s">
        <v>30</v>
      </c>
      <c r="I6" s="7" t="s">
        <v>21</v>
      </c>
      <c r="J6" s="8">
        <v>2000000</v>
      </c>
      <c r="K6" s="8">
        <f>J6/100000</f>
        <v>20</v>
      </c>
      <c r="L6" s="8">
        <f>K6/100</f>
        <v>0.2</v>
      </c>
    </row>
    <row r="7" spans="1:12" s="9" customFormat="1" ht="12.75" x14ac:dyDescent="0.2">
      <c r="A7" s="3">
        <v>4677</v>
      </c>
      <c r="B7" s="4">
        <v>43453</v>
      </c>
      <c r="C7" s="11" t="s">
        <v>13</v>
      </c>
      <c r="D7" s="7" t="s">
        <v>29</v>
      </c>
      <c r="E7" s="3">
        <v>117</v>
      </c>
      <c r="F7" s="7" t="s">
        <v>26</v>
      </c>
      <c r="G7" s="3" t="s">
        <v>18</v>
      </c>
      <c r="H7" s="7" t="s">
        <v>28</v>
      </c>
      <c r="I7" s="7" t="s">
        <v>17</v>
      </c>
      <c r="J7" s="8">
        <v>2000000</v>
      </c>
      <c r="K7" s="8">
        <f>J7/100000</f>
        <v>20</v>
      </c>
      <c r="L7" s="8">
        <f>K7/100</f>
        <v>0.2</v>
      </c>
    </row>
    <row r="8" spans="1:12" s="9" customFormat="1" ht="12.75" x14ac:dyDescent="0.2">
      <c r="A8" s="3">
        <v>5049</v>
      </c>
      <c r="B8" s="4">
        <v>43460</v>
      </c>
      <c r="C8" s="11" t="s">
        <v>13</v>
      </c>
      <c r="D8" s="7" t="s">
        <v>27</v>
      </c>
      <c r="E8" s="3">
        <v>117</v>
      </c>
      <c r="F8" s="7" t="s">
        <v>26</v>
      </c>
      <c r="G8" s="3" t="s">
        <v>15</v>
      </c>
      <c r="H8" s="7" t="s">
        <v>25</v>
      </c>
      <c r="I8" s="7" t="s">
        <v>14</v>
      </c>
      <c r="J8" s="8">
        <v>154500</v>
      </c>
      <c r="K8" s="8">
        <f>J8/100000</f>
        <v>1.5449999999999999</v>
      </c>
      <c r="L8" s="8">
        <f>K8/100</f>
        <v>1.5449999999999998E-2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2019-01-11T07:59:22Z</dcterms:modified>
</cp:coreProperties>
</file>