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alcChain>
</file>

<file path=xl/sharedStrings.xml><?xml version="1.0" encoding="utf-8"?>
<sst xmlns="http://schemas.openxmlformats.org/spreadsheetml/2006/main" count="180" uniqueCount="104">
  <si>
    <t>SL No</t>
  </si>
  <si>
    <t>Date</t>
  </si>
  <si>
    <t>Month</t>
  </si>
  <si>
    <t>Ward_No</t>
  </si>
  <si>
    <t>Ward_Name</t>
  </si>
  <si>
    <t>P_Code</t>
  </si>
  <si>
    <t>Job_Description</t>
  </si>
  <si>
    <t>Budget_Head</t>
  </si>
  <si>
    <t>Job_Code</t>
  </si>
  <si>
    <t>Amount in Rs.</t>
  </si>
  <si>
    <t>Amount in Lakhs.</t>
  </si>
  <si>
    <t>Amount in Cr.</t>
  </si>
  <si>
    <t>October</t>
  </si>
  <si>
    <t>December</t>
  </si>
  <si>
    <t>Maintenance of BBMP Parks  East, West and South Zone Rs.10Cr each</t>
  </si>
  <si>
    <t>P3374</t>
  </si>
  <si>
    <t>September</t>
  </si>
  <si>
    <t>Water Supply New Areas</t>
  </si>
  <si>
    <t>P1802</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</si>
  <si>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</si>
  <si>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</si>
  <si>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</si>
  <si>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</si>
  <si>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</si>
  <si>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</si>
  <si>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</si>
  <si>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</si>
  <si>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</si>
  <si>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</si>
  <si>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</si>
  <si>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</si>
  <si>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</si>
  <si>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</si>
  <si>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</si>
  <si>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</si>
  <si>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</si>
  <si>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</si>
  <si>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18per - Works (Bhagyajyothi, Sooru / Neeru Yojane and General) (54 Lakhs / New Wards)</t>
  </si>
  <si>
    <t>P1878</t>
  </si>
  <si>
    <t>Works sanctioned by Hon Mayor</t>
  </si>
  <si>
    <t>P0190</t>
  </si>
  <si>
    <t>14th Finance Commission Grants - SWD Works</t>
  </si>
  <si>
    <t>P3297</t>
  </si>
  <si>
    <t>Landscape Development Of Parks/Medians/Boulevants and Circles(Janoodya Works)</t>
  </si>
  <si>
    <t>P0311</t>
  </si>
  <si>
    <t>Construction of houses for backward classes and minorites and EWS</t>
  </si>
  <si>
    <t>Smt. Lakshmamma No.31/1 2nd main road, Attiguppe, Vijaynagar , Bangalore</t>
  </si>
  <si>
    <t>P2340</t>
  </si>
  <si>
    <t>Attiguppe</t>
  </si>
  <si>
    <t>132-19-000028</t>
  </si>
  <si>
    <t>Basaveshwara Park BCC Layout Park  Shakthi Ganapathi Temple park BCC Layout BCC Layout Railway Parallel Park  (Basaveshwara layout)  ward no 132</t>
  </si>
  <si>
    <t>132-19-000017</t>
  </si>
  <si>
    <t>Binny Layout, Part-1 Binny Layout, Laughing Club  ward no 132</t>
  </si>
  <si>
    <t>132-19-000018</t>
  </si>
  <si>
    <t>80 feet Road Park  ward no 132</t>
  </si>
  <si>
    <t>132-19-000019</t>
  </si>
  <si>
    <t>Sky Line Apartment Opp Park  ward no 132</t>
  </si>
  <si>
    <t>132-19-000020</t>
  </si>
  <si>
    <t>Chandra Layout, Ganesha Temple Backside Park  ward no 132</t>
  </si>
  <si>
    <t>132-19-000021</t>
  </si>
  <si>
    <t>Widia Layout Park  Income tax Layout park Part-1 and  ChandraLayout Ward Office Park Bapuji Layout Park Venkateshwara Layout Park  ward no 132</t>
  </si>
  <si>
    <t>132-19-000022</t>
  </si>
  <si>
    <t>Chandra Layout, Income Tax Layout, Part-2  Chandra Layout, Income Tax Layout, Part-3  ward no 132</t>
  </si>
  <si>
    <t>132-19-000023</t>
  </si>
  <si>
    <t>Kailaseshwara Park  Ward office Parks  ward no 132</t>
  </si>
  <si>
    <t>132-19-000024</t>
  </si>
  <si>
    <t>BCC Layout Park Vacant Place BCC Layout Park Childrens Play Ground and  Vacant Place 80 feet Road Vacant Park(Citizen Centre)  Free Library and Park Marenahalli Main Road Next Children Play Ground Park  ward no 132</t>
  </si>
  <si>
    <t>132-19-000025</t>
  </si>
  <si>
    <t>Ward Office Opp Park, Part-1  Ward Office Opp Park, Part-2 Ward Office Opp Park, Part-3  Ward Office Opp Park, Part-4  ward no 132</t>
  </si>
  <si>
    <t>132-19-000026</t>
  </si>
  <si>
    <t>Emergency Maintainence Works at Ward 132 Parks</t>
  </si>
  <si>
    <t>132-19-000027</t>
  </si>
  <si>
    <t xml:space="preserve">Upgradation and Maintenance of Horticulure works at Park in ward no 132 </t>
  </si>
  <si>
    <t>132-19-000016</t>
  </si>
  <si>
    <t>Drilling  and  Energizing of New borewell  Including Pipeline and other works at Parks In ward no 132</t>
  </si>
  <si>
    <t>132-19-000015</t>
  </si>
  <si>
    <t>Improvements to drain at 16th cross 17th cross 16th A cross 2nd main roadand surrounidngs of Gangondanahalli in ward no 132 Attiguppe</t>
  </si>
  <si>
    <t>132-19-000012</t>
  </si>
  <si>
    <t>Improvements to drain at Railway parallel road 14th cross 15th cross and surroundings of Gangondanahalli in ward no 132 Attiguppe</t>
  </si>
  <si>
    <t>132-19-000013</t>
  </si>
  <si>
    <t>Improvements to roads to 5th and 6th cross and drains at 1st Cross of Gangondanahalli in ward no 132, Attiguppe</t>
  </si>
  <si>
    <t>132-19-000014</t>
  </si>
  <si>
    <t>Drilling borewells and providing water supply connection to water scarcity area in ward no 132 Attiguppe</t>
  </si>
  <si>
    <t>132-19-000011</t>
  </si>
  <si>
    <t>Providing RO Plant in ward Jurisdiction of Ward No 132</t>
  </si>
  <si>
    <t>132-19-000010</t>
  </si>
  <si>
    <t>Purchasing of mechanical  tree cutting machine in solid waste  management in ward no 132</t>
  </si>
  <si>
    <t>132-19-000009</t>
  </si>
  <si>
    <t>Improvements to SWD back side of church street Chandra layout in ward no 132</t>
  </si>
  <si>
    <t>132-19-000008</t>
  </si>
  <si>
    <t>Maintenance road and footpath at 80feet road Chandra layout in ward no 132</t>
  </si>
  <si>
    <t>132-19-000007</t>
  </si>
  <si>
    <t>Providing UGD works in ward no 132</t>
  </si>
  <si>
    <t>132-19-000006</t>
  </si>
  <si>
    <t>Maintenance of public toilet  in ward no 132</t>
  </si>
  <si>
    <t>132-19-000005</t>
  </si>
  <si>
    <t>Providing drinking water supply  in ward no 132</t>
  </si>
  <si>
    <t>132-19-000004</t>
  </si>
  <si>
    <t>Maintenance in park  in ward no 132</t>
  </si>
  <si>
    <t>132-19-000003</t>
  </si>
  <si>
    <t>Maintenance of office  in ward no 132</t>
  </si>
  <si>
    <t>132-19-000002</t>
  </si>
  <si>
    <t>Providing street light and maintenance in ward no 132</t>
  </si>
  <si>
    <t>132-19-000001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</si>
</sst>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selection activeCell="A2" sqref="A2:XFD29"/>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643</v>
      </c>
      <c r="B2" s="4">
        <v>43355</v>
      </c>
      <c r="C2" s="10" t="s">
        <v>16</v>
      </c>
      <c r="D2" s="7" t="s">
        <v>103</v>
      </c>
      <c r="E2" s="3">
        <v>132</v>
      </c>
      <c r="F2" s="5" t="s">
        <v>48</v>
      </c>
      <c r="G2" s="3" t="s">
        <v>36</v>
      </c>
      <c r="H2" s="6" t="s">
        <v>102</v>
      </c>
      <c r="I2" s="7" t="s">
        <v>35</v>
      </c>
      <c r="J2" s="8">
        <v>500000</v>
      </c>
      <c r="K2" s="8">
        <v>5</v>
      </c>
      <c r="L2" s="8">
        <v>0.05</v>
      </c>
    </row>
    <row r="3" spans="1:12" s="9" customFormat="1" ht="12.75" x14ac:dyDescent="0.2">
      <c r="A3" s="3">
        <v>644</v>
      </c>
      <c r="B3" s="4">
        <v>43355</v>
      </c>
      <c r="C3" s="10" t="s">
        <v>16</v>
      </c>
      <c r="D3" s="7" t="s">
        <v>101</v>
      </c>
      <c r="E3" s="3">
        <v>132</v>
      </c>
      <c r="F3" s="5" t="s">
        <v>48</v>
      </c>
      <c r="G3" s="3" t="s">
        <v>34</v>
      </c>
      <c r="H3" s="6" t="s">
        <v>100</v>
      </c>
      <c r="I3" s="7" t="s">
        <v>33</v>
      </c>
      <c r="J3" s="8">
        <v>250000</v>
      </c>
      <c r="K3" s="8">
        <v>2.5</v>
      </c>
      <c r="L3" s="8">
        <v>2.5000000000000001E-2</v>
      </c>
    </row>
    <row r="4" spans="1:12" s="9" customFormat="1" ht="12.75" x14ac:dyDescent="0.2">
      <c r="A4" s="3">
        <v>645</v>
      </c>
      <c r="B4" s="4">
        <v>43355</v>
      </c>
      <c r="C4" s="10" t="s">
        <v>16</v>
      </c>
      <c r="D4" s="7" t="s">
        <v>99</v>
      </c>
      <c r="E4" s="3">
        <v>132</v>
      </c>
      <c r="F4" s="5" t="s">
        <v>48</v>
      </c>
      <c r="G4" s="3" t="s">
        <v>32</v>
      </c>
      <c r="H4" s="6" t="s">
        <v>98</v>
      </c>
      <c r="I4" s="7" t="s">
        <v>31</v>
      </c>
      <c r="J4" s="8">
        <v>250000</v>
      </c>
      <c r="K4" s="8">
        <v>2.5</v>
      </c>
      <c r="L4" s="8">
        <v>2.5000000000000001E-2</v>
      </c>
    </row>
    <row r="5" spans="1:12" s="9" customFormat="1" ht="12.75" x14ac:dyDescent="0.2">
      <c r="A5" s="3">
        <v>646</v>
      </c>
      <c r="B5" s="4">
        <v>43355</v>
      </c>
      <c r="C5" s="10" t="s">
        <v>16</v>
      </c>
      <c r="D5" s="7" t="s">
        <v>97</v>
      </c>
      <c r="E5" s="3">
        <v>132</v>
      </c>
      <c r="F5" s="5" t="s">
        <v>48</v>
      </c>
      <c r="G5" s="3" t="s">
        <v>30</v>
      </c>
      <c r="H5" s="6" t="s">
        <v>96</v>
      </c>
      <c r="I5" s="7" t="s">
        <v>29</v>
      </c>
      <c r="J5" s="8">
        <v>1000000</v>
      </c>
      <c r="K5" s="8">
        <v>10</v>
      </c>
      <c r="L5" s="8">
        <v>0.1</v>
      </c>
    </row>
    <row r="6" spans="1:12" s="9" customFormat="1" ht="12.75" x14ac:dyDescent="0.2">
      <c r="A6" s="3">
        <v>647</v>
      </c>
      <c r="B6" s="4">
        <v>43355</v>
      </c>
      <c r="C6" s="10" t="s">
        <v>16</v>
      </c>
      <c r="D6" s="7" t="s">
        <v>95</v>
      </c>
      <c r="E6" s="3">
        <v>132</v>
      </c>
      <c r="F6" s="5" t="s">
        <v>48</v>
      </c>
      <c r="G6" s="3" t="s">
        <v>28</v>
      </c>
      <c r="H6" s="6" t="s">
        <v>94</v>
      </c>
      <c r="I6" s="7" t="s">
        <v>27</v>
      </c>
      <c r="J6" s="8">
        <v>250000</v>
      </c>
      <c r="K6" s="8">
        <v>2.5</v>
      </c>
      <c r="L6" s="8">
        <v>2.5000000000000001E-2</v>
      </c>
    </row>
    <row r="7" spans="1:12" s="9" customFormat="1" ht="12.75" x14ac:dyDescent="0.2">
      <c r="A7" s="3">
        <v>648</v>
      </c>
      <c r="B7" s="4">
        <v>43355</v>
      </c>
      <c r="C7" s="10" t="s">
        <v>16</v>
      </c>
      <c r="D7" s="7" t="s">
        <v>93</v>
      </c>
      <c r="E7" s="3">
        <v>132</v>
      </c>
      <c r="F7" s="5" t="s">
        <v>48</v>
      </c>
      <c r="G7" s="3" t="s">
        <v>26</v>
      </c>
      <c r="H7" s="6" t="s">
        <v>92</v>
      </c>
      <c r="I7" s="7" t="s">
        <v>25</v>
      </c>
      <c r="J7" s="8">
        <v>750000</v>
      </c>
      <c r="K7" s="8">
        <v>7.5</v>
      </c>
      <c r="L7" s="8">
        <v>7.4999999999999997E-2</v>
      </c>
    </row>
    <row r="8" spans="1:12" s="9" customFormat="1" ht="12.75" x14ac:dyDescent="0.2">
      <c r="A8" s="3">
        <v>649</v>
      </c>
      <c r="B8" s="4">
        <v>43355</v>
      </c>
      <c r="C8" s="10" t="s">
        <v>16</v>
      </c>
      <c r="D8" s="7" t="s">
        <v>91</v>
      </c>
      <c r="E8" s="3">
        <v>132</v>
      </c>
      <c r="F8" s="5" t="s">
        <v>48</v>
      </c>
      <c r="G8" s="3" t="s">
        <v>24</v>
      </c>
      <c r="H8" s="6" t="s">
        <v>90</v>
      </c>
      <c r="I8" s="7" t="s">
        <v>23</v>
      </c>
      <c r="J8" s="8">
        <v>750000</v>
      </c>
      <c r="K8" s="8">
        <v>7.5</v>
      </c>
      <c r="L8" s="8">
        <v>7.4999999999999997E-2</v>
      </c>
    </row>
    <row r="9" spans="1:12" s="9" customFormat="1" ht="12.75" x14ac:dyDescent="0.2">
      <c r="A9" s="3">
        <v>650</v>
      </c>
      <c r="B9" s="4">
        <v>43355</v>
      </c>
      <c r="C9" s="10" t="s">
        <v>16</v>
      </c>
      <c r="D9" s="7" t="s">
        <v>89</v>
      </c>
      <c r="E9" s="3">
        <v>132</v>
      </c>
      <c r="F9" s="5" t="s">
        <v>48</v>
      </c>
      <c r="G9" s="3" t="s">
        <v>42</v>
      </c>
      <c r="H9" s="6" t="s">
        <v>88</v>
      </c>
      <c r="I9" s="7" t="s">
        <v>41</v>
      </c>
      <c r="J9" s="8">
        <v>500000</v>
      </c>
      <c r="K9" s="8">
        <v>5</v>
      </c>
      <c r="L9" s="8">
        <v>0.05</v>
      </c>
    </row>
    <row r="10" spans="1:12" s="9" customFormat="1" ht="12.75" x14ac:dyDescent="0.2">
      <c r="A10" s="3">
        <v>651</v>
      </c>
      <c r="B10" s="4">
        <v>43355</v>
      </c>
      <c r="C10" s="10" t="s">
        <v>16</v>
      </c>
      <c r="D10" s="7" t="s">
        <v>87</v>
      </c>
      <c r="E10" s="3">
        <v>132</v>
      </c>
      <c r="F10" s="5" t="s">
        <v>48</v>
      </c>
      <c r="G10" s="3" t="s">
        <v>22</v>
      </c>
      <c r="H10" s="6" t="s">
        <v>86</v>
      </c>
      <c r="I10" s="7" t="s">
        <v>21</v>
      </c>
      <c r="J10" s="8">
        <v>750000</v>
      </c>
      <c r="K10" s="8">
        <v>7.5</v>
      </c>
      <c r="L10" s="8">
        <v>7.4999999999999997E-2</v>
      </c>
    </row>
    <row r="11" spans="1:12" s="9" customFormat="1" ht="12.75" x14ac:dyDescent="0.2">
      <c r="A11" s="3">
        <v>742</v>
      </c>
      <c r="B11" s="4">
        <v>43357</v>
      </c>
      <c r="C11" s="10" t="s">
        <v>16</v>
      </c>
      <c r="D11" s="7" t="s">
        <v>85</v>
      </c>
      <c r="E11" s="3">
        <v>132</v>
      </c>
      <c r="F11" s="5" t="s">
        <v>48</v>
      </c>
      <c r="G11" s="3" t="s">
        <v>20</v>
      </c>
      <c r="H11" s="6" t="s">
        <v>84</v>
      </c>
      <c r="I11" s="7" t="s">
        <v>19</v>
      </c>
      <c r="J11" s="8">
        <v>1500000</v>
      </c>
      <c r="K11" s="8">
        <v>15</v>
      </c>
      <c r="L11" s="8">
        <v>0.15</v>
      </c>
    </row>
    <row r="12" spans="1:12" s="9" customFormat="1" ht="12.75" x14ac:dyDescent="0.2">
      <c r="A12" s="3">
        <v>922</v>
      </c>
      <c r="B12" s="4">
        <v>43362</v>
      </c>
      <c r="C12" s="10" t="s">
        <v>16</v>
      </c>
      <c r="D12" s="7" t="s">
        <v>83</v>
      </c>
      <c r="E12" s="3">
        <v>132</v>
      </c>
      <c r="F12" s="5" t="s">
        <v>48</v>
      </c>
      <c r="G12" s="3" t="s">
        <v>18</v>
      </c>
      <c r="H12" s="6" t="s">
        <v>82</v>
      </c>
      <c r="I12" s="7" t="s">
        <v>17</v>
      </c>
      <c r="J12" s="8">
        <v>2000000</v>
      </c>
      <c r="K12" s="8">
        <v>20</v>
      </c>
      <c r="L12" s="8">
        <v>0.2</v>
      </c>
    </row>
    <row r="13" spans="1:12" s="9" customFormat="1" ht="12.75" x14ac:dyDescent="0.2">
      <c r="A13" s="3">
        <v>1227</v>
      </c>
      <c r="B13" s="4">
        <v>43372</v>
      </c>
      <c r="C13" s="10" t="s">
        <v>16</v>
      </c>
      <c r="D13" s="7" t="s">
        <v>81</v>
      </c>
      <c r="E13" s="3">
        <v>132</v>
      </c>
      <c r="F13" s="5" t="s">
        <v>48</v>
      </c>
      <c r="G13" s="3" t="s">
        <v>38</v>
      </c>
      <c r="H13" s="6" t="s">
        <v>80</v>
      </c>
      <c r="I13" s="7" t="s">
        <v>37</v>
      </c>
      <c r="J13" s="8">
        <v>5000000</v>
      </c>
      <c r="K13" s="8">
        <v>50</v>
      </c>
      <c r="L13" s="8">
        <v>0.5</v>
      </c>
    </row>
    <row r="14" spans="1:12" s="9" customFormat="1" ht="12.75" x14ac:dyDescent="0.2">
      <c r="A14" s="3">
        <v>1228</v>
      </c>
      <c r="B14" s="4">
        <v>43372</v>
      </c>
      <c r="C14" s="10" t="s">
        <v>16</v>
      </c>
      <c r="D14" s="7" t="s">
        <v>79</v>
      </c>
      <c r="E14" s="3">
        <v>132</v>
      </c>
      <c r="F14" s="5" t="s">
        <v>48</v>
      </c>
      <c r="G14" s="3" t="s">
        <v>38</v>
      </c>
      <c r="H14" s="6" t="s">
        <v>78</v>
      </c>
      <c r="I14" s="7" t="s">
        <v>37</v>
      </c>
      <c r="J14" s="8">
        <v>5000000</v>
      </c>
      <c r="K14" s="8">
        <v>50</v>
      </c>
      <c r="L14" s="8">
        <v>0.5</v>
      </c>
    </row>
    <row r="15" spans="1:12" s="9" customFormat="1" ht="12.75" x14ac:dyDescent="0.2">
      <c r="A15" s="3">
        <v>1229</v>
      </c>
      <c r="B15" s="4">
        <v>43372</v>
      </c>
      <c r="C15" s="10" t="s">
        <v>16</v>
      </c>
      <c r="D15" s="7" t="s">
        <v>77</v>
      </c>
      <c r="E15" s="3">
        <v>132</v>
      </c>
      <c r="F15" s="5" t="s">
        <v>48</v>
      </c>
      <c r="G15" s="3" t="s">
        <v>38</v>
      </c>
      <c r="H15" s="6" t="s">
        <v>76</v>
      </c>
      <c r="I15" s="7" t="s">
        <v>37</v>
      </c>
      <c r="J15" s="8">
        <v>5000000</v>
      </c>
      <c r="K15" s="8">
        <v>50</v>
      </c>
      <c r="L15" s="8">
        <v>0.5</v>
      </c>
    </row>
    <row r="16" spans="1:12" s="9" customFormat="1" ht="12.75" x14ac:dyDescent="0.2">
      <c r="A16" s="3">
        <v>1322</v>
      </c>
      <c r="B16" s="4">
        <v>43377</v>
      </c>
      <c r="C16" s="11" t="s">
        <v>12</v>
      </c>
      <c r="D16" s="7" t="s">
        <v>75</v>
      </c>
      <c r="E16" s="3">
        <v>132</v>
      </c>
      <c r="F16" s="7" t="s">
        <v>48</v>
      </c>
      <c r="G16" s="3" t="s">
        <v>40</v>
      </c>
      <c r="H16" s="7" t="s">
        <v>74</v>
      </c>
      <c r="I16" s="7" t="s">
        <v>39</v>
      </c>
      <c r="J16" s="8">
        <v>1800000</v>
      </c>
      <c r="K16" s="8">
        <f>J16/100000</f>
        <v>18</v>
      </c>
      <c r="L16" s="8">
        <f>K16/100</f>
        <v>0.18</v>
      </c>
    </row>
    <row r="17" spans="1:12" s="9" customFormat="1" ht="12.75" x14ac:dyDescent="0.2">
      <c r="A17" s="3">
        <v>1845</v>
      </c>
      <c r="B17" s="4">
        <v>43398</v>
      </c>
      <c r="C17" s="11" t="s">
        <v>12</v>
      </c>
      <c r="D17" s="7" t="s">
        <v>73</v>
      </c>
      <c r="E17" s="3">
        <v>132</v>
      </c>
      <c r="F17" s="7" t="s">
        <v>48</v>
      </c>
      <c r="G17" s="3" t="s">
        <v>44</v>
      </c>
      <c r="H17" s="7" t="s">
        <v>72</v>
      </c>
      <c r="I17" s="7" t="s">
        <v>43</v>
      </c>
      <c r="J17" s="8">
        <v>2000000</v>
      </c>
      <c r="K17" s="8">
        <f>J17/100000</f>
        <v>20</v>
      </c>
      <c r="L17" s="8">
        <f>K17/100</f>
        <v>0.2</v>
      </c>
    </row>
    <row r="18" spans="1:12" s="9" customFormat="1" ht="12.75" x14ac:dyDescent="0.2">
      <c r="A18" s="3">
        <v>4114</v>
      </c>
      <c r="B18" s="4">
        <v>43447</v>
      </c>
      <c r="C18" s="11" t="s">
        <v>13</v>
      </c>
      <c r="D18" s="7" t="s">
        <v>71</v>
      </c>
      <c r="E18" s="3">
        <v>132</v>
      </c>
      <c r="F18" s="7" t="s">
        <v>48</v>
      </c>
      <c r="G18" s="3" t="s">
        <v>15</v>
      </c>
      <c r="H18" s="7" t="s">
        <v>70</v>
      </c>
      <c r="I18" s="7" t="s">
        <v>14</v>
      </c>
      <c r="J18" s="8">
        <v>200000</v>
      </c>
      <c r="K18" s="8">
        <f>J18/100000</f>
        <v>2</v>
      </c>
      <c r="L18" s="8">
        <f>K18/100</f>
        <v>0.02</v>
      </c>
    </row>
    <row r="19" spans="1:12" s="9" customFormat="1" ht="12.75" x14ac:dyDescent="0.2">
      <c r="A19" s="3">
        <v>4115</v>
      </c>
      <c r="B19" s="4">
        <v>43447</v>
      </c>
      <c r="C19" s="11" t="s">
        <v>13</v>
      </c>
      <c r="D19" s="7" t="s">
        <v>69</v>
      </c>
      <c r="E19" s="3">
        <v>132</v>
      </c>
      <c r="F19" s="7" t="s">
        <v>48</v>
      </c>
      <c r="G19" s="3" t="s">
        <v>15</v>
      </c>
      <c r="H19" s="7" t="s">
        <v>68</v>
      </c>
      <c r="I19" s="7" t="s">
        <v>14</v>
      </c>
      <c r="J19" s="8">
        <v>100000</v>
      </c>
      <c r="K19" s="8">
        <f>J19/100000</f>
        <v>1</v>
      </c>
      <c r="L19" s="8">
        <f>K19/100</f>
        <v>0.01</v>
      </c>
    </row>
    <row r="20" spans="1:12" s="9" customFormat="1" ht="12.75" x14ac:dyDescent="0.2">
      <c r="A20" s="3">
        <v>4116</v>
      </c>
      <c r="B20" s="4">
        <v>43447</v>
      </c>
      <c r="C20" s="11" t="s">
        <v>13</v>
      </c>
      <c r="D20" s="7" t="s">
        <v>67</v>
      </c>
      <c r="E20" s="3">
        <v>132</v>
      </c>
      <c r="F20" s="7" t="s">
        <v>48</v>
      </c>
      <c r="G20" s="3" t="s">
        <v>15</v>
      </c>
      <c r="H20" s="7" t="s">
        <v>66</v>
      </c>
      <c r="I20" s="7" t="s">
        <v>14</v>
      </c>
      <c r="J20" s="8">
        <v>100000</v>
      </c>
      <c r="K20" s="8">
        <f>J20/100000</f>
        <v>1</v>
      </c>
      <c r="L20" s="8">
        <f>K20/100</f>
        <v>0.01</v>
      </c>
    </row>
    <row r="21" spans="1:12" s="9" customFormat="1" ht="12.75" x14ac:dyDescent="0.2">
      <c r="A21" s="3">
        <v>4117</v>
      </c>
      <c r="B21" s="4">
        <v>43447</v>
      </c>
      <c r="C21" s="11" t="s">
        <v>13</v>
      </c>
      <c r="D21" s="7" t="s">
        <v>65</v>
      </c>
      <c r="E21" s="3">
        <v>132</v>
      </c>
      <c r="F21" s="7" t="s">
        <v>48</v>
      </c>
      <c r="G21" s="3" t="s">
        <v>15</v>
      </c>
      <c r="H21" s="7" t="s">
        <v>64</v>
      </c>
      <c r="I21" s="7" t="s">
        <v>14</v>
      </c>
      <c r="J21" s="8">
        <v>85610.5</v>
      </c>
      <c r="K21" s="8">
        <f>J21/100000</f>
        <v>0.856105</v>
      </c>
      <c r="L21" s="8">
        <f>K21/100</f>
        <v>8.5610500000000006E-3</v>
      </c>
    </row>
    <row r="22" spans="1:12" s="9" customFormat="1" ht="12.75" x14ac:dyDescent="0.2">
      <c r="A22" s="3">
        <v>4118</v>
      </c>
      <c r="B22" s="4">
        <v>43447</v>
      </c>
      <c r="C22" s="11" t="s">
        <v>13</v>
      </c>
      <c r="D22" s="7" t="s">
        <v>63</v>
      </c>
      <c r="E22" s="3">
        <v>132</v>
      </c>
      <c r="F22" s="7" t="s">
        <v>48</v>
      </c>
      <c r="G22" s="3" t="s">
        <v>15</v>
      </c>
      <c r="H22" s="7" t="s">
        <v>62</v>
      </c>
      <c r="I22" s="7" t="s">
        <v>14</v>
      </c>
      <c r="J22" s="8">
        <v>103808.5</v>
      </c>
      <c r="K22" s="8">
        <f>J22/100000</f>
        <v>1.0380849999999999</v>
      </c>
      <c r="L22" s="8">
        <f>K22/100</f>
        <v>1.0380849999999999E-2</v>
      </c>
    </row>
    <row r="23" spans="1:12" s="9" customFormat="1" ht="12.75" x14ac:dyDescent="0.2">
      <c r="A23" s="3">
        <v>4119</v>
      </c>
      <c r="B23" s="4">
        <v>43447</v>
      </c>
      <c r="C23" s="11" t="s">
        <v>13</v>
      </c>
      <c r="D23" s="7" t="s">
        <v>61</v>
      </c>
      <c r="E23" s="3">
        <v>132</v>
      </c>
      <c r="F23" s="7" t="s">
        <v>48</v>
      </c>
      <c r="G23" s="3" t="s">
        <v>15</v>
      </c>
      <c r="H23" s="7" t="s">
        <v>60</v>
      </c>
      <c r="I23" s="7" t="s">
        <v>14</v>
      </c>
      <c r="J23" s="8">
        <v>288670.31</v>
      </c>
      <c r="K23" s="8">
        <f>J23/100000</f>
        <v>2.8867031000000001</v>
      </c>
      <c r="L23" s="8">
        <f>K23/100</f>
        <v>2.8867031000000001E-2</v>
      </c>
    </row>
    <row r="24" spans="1:12" s="9" customFormat="1" ht="12.75" x14ac:dyDescent="0.2">
      <c r="A24" s="3">
        <v>4120</v>
      </c>
      <c r="B24" s="4">
        <v>43447</v>
      </c>
      <c r="C24" s="11" t="s">
        <v>13</v>
      </c>
      <c r="D24" s="7" t="s">
        <v>59</v>
      </c>
      <c r="E24" s="3">
        <v>132</v>
      </c>
      <c r="F24" s="7" t="s">
        <v>48</v>
      </c>
      <c r="G24" s="3" t="s">
        <v>15</v>
      </c>
      <c r="H24" s="7" t="s">
        <v>58</v>
      </c>
      <c r="I24" s="7" t="s">
        <v>14</v>
      </c>
      <c r="J24" s="8">
        <v>137868.5</v>
      </c>
      <c r="K24" s="8">
        <f>J24/100000</f>
        <v>1.3786849999999999</v>
      </c>
      <c r="L24" s="8">
        <f>K24/100</f>
        <v>1.378685E-2</v>
      </c>
    </row>
    <row r="25" spans="1:12" s="9" customFormat="1" ht="12.75" x14ac:dyDescent="0.2">
      <c r="A25" s="3">
        <v>4121</v>
      </c>
      <c r="B25" s="4">
        <v>43447</v>
      </c>
      <c r="C25" s="11" t="s">
        <v>13</v>
      </c>
      <c r="D25" s="7" t="s">
        <v>57</v>
      </c>
      <c r="E25" s="3">
        <v>132</v>
      </c>
      <c r="F25" s="7" t="s">
        <v>48</v>
      </c>
      <c r="G25" s="3" t="s">
        <v>15</v>
      </c>
      <c r="H25" s="7" t="s">
        <v>56</v>
      </c>
      <c r="I25" s="7" t="s">
        <v>14</v>
      </c>
      <c r="J25" s="8">
        <v>114800</v>
      </c>
      <c r="K25" s="8">
        <f>J25/100000</f>
        <v>1.1479999999999999</v>
      </c>
      <c r="L25" s="8">
        <f>K25/100</f>
        <v>1.1479999999999999E-2</v>
      </c>
    </row>
    <row r="26" spans="1:12" s="9" customFormat="1" ht="12.75" x14ac:dyDescent="0.2">
      <c r="A26" s="3">
        <v>4122</v>
      </c>
      <c r="B26" s="4">
        <v>43447</v>
      </c>
      <c r="C26" s="11" t="s">
        <v>13</v>
      </c>
      <c r="D26" s="7" t="s">
        <v>55</v>
      </c>
      <c r="E26" s="3">
        <v>132</v>
      </c>
      <c r="F26" s="7" t="s">
        <v>48</v>
      </c>
      <c r="G26" s="3" t="s">
        <v>15</v>
      </c>
      <c r="H26" s="7" t="s">
        <v>54</v>
      </c>
      <c r="I26" s="7" t="s">
        <v>14</v>
      </c>
      <c r="J26" s="8">
        <v>84165</v>
      </c>
      <c r="K26" s="8">
        <f>J26/100000</f>
        <v>0.84165000000000001</v>
      </c>
      <c r="L26" s="8">
        <f>K26/100</f>
        <v>8.4165000000000004E-3</v>
      </c>
    </row>
    <row r="27" spans="1:12" s="9" customFormat="1" ht="12.75" x14ac:dyDescent="0.2">
      <c r="A27" s="3">
        <v>4123</v>
      </c>
      <c r="B27" s="4">
        <v>43447</v>
      </c>
      <c r="C27" s="11" t="s">
        <v>13</v>
      </c>
      <c r="D27" s="7" t="s">
        <v>53</v>
      </c>
      <c r="E27" s="3">
        <v>132</v>
      </c>
      <c r="F27" s="7" t="s">
        <v>48</v>
      </c>
      <c r="G27" s="3" t="s">
        <v>15</v>
      </c>
      <c r="H27" s="7" t="s">
        <v>52</v>
      </c>
      <c r="I27" s="7" t="s">
        <v>14</v>
      </c>
      <c r="J27" s="8">
        <v>109327.75</v>
      </c>
      <c r="K27" s="8">
        <f>J27/100000</f>
        <v>1.0932774999999999</v>
      </c>
      <c r="L27" s="8">
        <f>K27/100</f>
        <v>1.0932774999999999E-2</v>
      </c>
    </row>
    <row r="28" spans="1:12" s="9" customFormat="1" ht="12.75" x14ac:dyDescent="0.2">
      <c r="A28" s="3">
        <v>4124</v>
      </c>
      <c r="B28" s="4">
        <v>43447</v>
      </c>
      <c r="C28" s="11" t="s">
        <v>13</v>
      </c>
      <c r="D28" s="7" t="s">
        <v>51</v>
      </c>
      <c r="E28" s="3">
        <v>132</v>
      </c>
      <c r="F28" s="7" t="s">
        <v>48</v>
      </c>
      <c r="G28" s="3" t="s">
        <v>15</v>
      </c>
      <c r="H28" s="7" t="s">
        <v>50</v>
      </c>
      <c r="I28" s="7" t="s">
        <v>14</v>
      </c>
      <c r="J28" s="8">
        <v>282177.19</v>
      </c>
      <c r="K28" s="8">
        <f>J28/100000</f>
        <v>2.8217718999999999</v>
      </c>
      <c r="L28" s="8">
        <f>K28/100</f>
        <v>2.8217718999999999E-2</v>
      </c>
    </row>
    <row r="29" spans="1:12" s="9" customFormat="1" ht="12.75" x14ac:dyDescent="0.2">
      <c r="A29" s="3">
        <v>4253</v>
      </c>
      <c r="B29" s="4">
        <v>43448</v>
      </c>
      <c r="C29" s="11" t="s">
        <v>13</v>
      </c>
      <c r="D29" s="7" t="s">
        <v>49</v>
      </c>
      <c r="E29" s="3">
        <v>132</v>
      </c>
      <c r="F29" s="7" t="s">
        <v>48</v>
      </c>
      <c r="G29" s="3" t="s">
        <v>47</v>
      </c>
      <c r="H29" s="7" t="s">
        <v>46</v>
      </c>
      <c r="I29" s="7" t="s">
        <v>45</v>
      </c>
      <c r="J29" s="8">
        <v>500000</v>
      </c>
      <c r="K29" s="8">
        <f>J29/100000</f>
        <v>5</v>
      </c>
      <c r="L29" s="8">
        <f>K29/100</f>
        <v>0.05</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2019-01-11T08:05:34Z</dcterms:modified>
</cp:coreProperties>
</file>