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</calcChain>
</file>

<file path=xl/sharedStrings.xml><?xml version="1.0" encoding="utf-8"?>
<sst xmlns="http://schemas.openxmlformats.org/spreadsheetml/2006/main" count="150" uniqueCount="99">
  <si>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</si>
  <si>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</si>
  <si>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</si>
  <si>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</si>
  <si>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</si>
  <si>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</si>
  <si>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</si>
  <si>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</si>
  <si>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</si>
  <si>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</si>
  <si>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</si>
  <si>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</si>
  <si>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</si>
  <si>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</si>
  <si>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</si>
  <si>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</si>
  <si>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</si>
  <si>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</si>
  <si>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</si>
  <si>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</si>
  <si>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</si>
  <si>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</si>
  <si>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</si>
  <si>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</si>
  <si>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</si>
  <si>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</si>
  <si>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</si>
  <si>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</si>
  <si>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</si>
  <si>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</si>
  <si>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</si>
  <si>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</si>
  <si>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</si>
  <si>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</si>
  <si>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</si>
  <si>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</si>
  <si>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</si>
  <si>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</si>
  <si>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</si>
  <si>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</si>
  <si>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M and R of School and College buildings</t>
  </si>
  <si>
    <t>P3285</t>
  </si>
  <si>
    <t>Construction of Public Toilets at Main 50 Parks</t>
  </si>
  <si>
    <t>P3379</t>
  </si>
  <si>
    <t>Encroachment Clearance Expenses (Demolition Charges)</t>
  </si>
  <si>
    <t>Demolition of JJ Nagar Referal Hospital in ward no 137</t>
  </si>
  <si>
    <t>P0055</t>
  </si>
  <si>
    <t>Rayapuram</t>
  </si>
  <si>
    <t>137-19-000023</t>
  </si>
  <si>
    <t>Maintenance of Roads and Flyovers</t>
  </si>
  <si>
    <t>Comprehensive development works  sirsi circle premises in ward no 137</t>
  </si>
  <si>
    <t>P1924</t>
  </si>
  <si>
    <t>137-19-000022</t>
  </si>
  <si>
    <t>Repair and maintenance to Retaining wall at Mysore road Flyover sirsi circle premises in ward no 137</t>
  </si>
  <si>
    <t>137-19-000019</t>
  </si>
  <si>
    <t>Providing ornamental grills at Mysore road Flyover sirsi circle premises in ward no 137</t>
  </si>
  <si>
    <t>137-19-000020</t>
  </si>
  <si>
    <t>Improvements to  Mysore road Flyover sirsi circle premises in ward no 137</t>
  </si>
  <si>
    <t>137-19-000021</t>
  </si>
  <si>
    <t>Maintenance of  IPP Hospital Park , Rayapura  in Ward No. 137</t>
  </si>
  <si>
    <t>137-19-000016</t>
  </si>
  <si>
    <t>Providing Security For  IPP Hospital Park Rayapura  in Ward No. 137</t>
  </si>
  <si>
    <t>137-19-000017</t>
  </si>
  <si>
    <t>Maintenance of  Ambedkar Bhavan Park  Venkataswamy Garden Park  Rayapura Park  in Ward No. 137</t>
  </si>
  <si>
    <t>137-19-000018</t>
  </si>
  <si>
    <t>Repairs and Maintenance to  Public Toilets at V S Garden  in ward no 137 Park</t>
  </si>
  <si>
    <t>137-19-000015</t>
  </si>
  <si>
    <t>Establishment of Dialysis Centre in Rayapuram ward No.137</t>
  </si>
  <si>
    <t>Constructiion of Dialysis Centre Building in Rayapuram ward no 137</t>
  </si>
  <si>
    <t>P3465</t>
  </si>
  <si>
    <t>137-19-000014</t>
  </si>
  <si>
    <t>Construction of Hospital Building at Ward No. 137 (Est. Cost. Rs. 3 Cr.)</t>
  </si>
  <si>
    <t>Construction of Modern JJR Maternity Hospital Building in Rayapuram ward no 137</t>
  </si>
  <si>
    <t>P2411</t>
  </si>
  <si>
    <t>137-19-000013</t>
  </si>
  <si>
    <t>Providing Repairs Maintenance infrastructures Upgradetion Construction to BBMP School College Building in  ward no 137</t>
  </si>
  <si>
    <t>137-19-000011</t>
  </si>
  <si>
    <t>Repairs and maintenance to existing borewells Harkunte V S garden and pension mohalla and surroundings in ward no-137</t>
  </si>
  <si>
    <t>137-19-000012</t>
  </si>
  <si>
    <t>Improvements to SWM works at H Street G Palya in Ward No 137</t>
  </si>
  <si>
    <t>137-19-000010</t>
  </si>
  <si>
    <t>Desilting to Secondary drain at S N K Temple and surrounding area in ward No 137</t>
  </si>
  <si>
    <t>137-19-000009</t>
  </si>
  <si>
    <t>Road and footpath maintenance at 10th main P Pura in ward No 137</t>
  </si>
  <si>
    <t>137-19-000008</t>
  </si>
  <si>
    <t>Improvements to UGD works at Masid road JJR Nagar North and surrounding area in ward No 137</t>
  </si>
  <si>
    <t>137-19-000007</t>
  </si>
  <si>
    <t>General public toilets and septage maintenance in ward No 137</t>
  </si>
  <si>
    <t>137-19-000006</t>
  </si>
  <si>
    <t>Improvements to drinking water at V S Garden H K Surroundings in ward No 137</t>
  </si>
  <si>
    <t>137-19-000005</t>
  </si>
  <si>
    <t>Community property maintenance including parks in ward No 137</t>
  </si>
  <si>
    <t>137-19-000004</t>
  </si>
  <si>
    <t>Maintenance of crematorium burial ground and office aintenance in ward No 137</t>
  </si>
  <si>
    <t>137-19-000003</t>
  </si>
  <si>
    <t>Providing Street lights and maintenance in ward No 137</t>
  </si>
  <si>
    <t>137-19-000002</t>
  </si>
  <si>
    <t>Repair and maintenance to Existing RO Plants at V S Garden JJR Nagar surroundings in ward no 137</t>
  </si>
  <si>
    <t>137-19-000001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</si>
</sst>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XFD2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489</v>
      </c>
      <c r="B2" s="4">
        <v>43354</v>
      </c>
      <c r="C2" s="10" t="s">
        <v>17</v>
      </c>
      <c r="D2" s="7" t="s">
        <v>98</v>
      </c>
      <c r="E2" s="3">
        <v>137</v>
      </c>
      <c r="F2" s="5" t="s">
        <v>47</v>
      </c>
      <c r="G2" s="3" t="s">
        <v>21</v>
      </c>
      <c r="H2" s="6" t="s">
        <v>97</v>
      </c>
      <c r="I2" s="7" t="s">
        <v>20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924</v>
      </c>
      <c r="B3" s="4">
        <v>43362</v>
      </c>
      <c r="C3" s="10" t="s">
        <v>17</v>
      </c>
      <c r="D3" s="7" t="s">
        <v>96</v>
      </c>
      <c r="E3" s="3">
        <v>137</v>
      </c>
      <c r="F3" s="5" t="s">
        <v>47</v>
      </c>
      <c r="G3" s="3" t="s">
        <v>37</v>
      </c>
      <c r="H3" s="6" t="s">
        <v>95</v>
      </c>
      <c r="I3" s="7" t="s">
        <v>36</v>
      </c>
      <c r="J3" s="8">
        <v>500000</v>
      </c>
      <c r="K3" s="8">
        <v>5</v>
      </c>
      <c r="L3" s="8">
        <v>0.05</v>
      </c>
    </row>
    <row r="4" spans="1:12" s="9" customFormat="1" ht="12.75" x14ac:dyDescent="0.2">
      <c r="A4" s="3">
        <v>925</v>
      </c>
      <c r="B4" s="4">
        <v>43362</v>
      </c>
      <c r="C4" s="10" t="s">
        <v>17</v>
      </c>
      <c r="D4" s="7" t="s">
        <v>94</v>
      </c>
      <c r="E4" s="3">
        <v>137</v>
      </c>
      <c r="F4" s="5" t="s">
        <v>47</v>
      </c>
      <c r="G4" s="3" t="s">
        <v>35</v>
      </c>
      <c r="H4" s="6" t="s">
        <v>93</v>
      </c>
      <c r="I4" s="7" t="s">
        <v>34</v>
      </c>
      <c r="J4" s="8">
        <v>250000</v>
      </c>
      <c r="K4" s="8">
        <v>2.5</v>
      </c>
      <c r="L4" s="8">
        <v>2.5000000000000001E-2</v>
      </c>
    </row>
    <row r="5" spans="1:12" s="9" customFormat="1" ht="12.75" x14ac:dyDescent="0.2">
      <c r="A5" s="3">
        <v>926</v>
      </c>
      <c r="B5" s="4">
        <v>43362</v>
      </c>
      <c r="C5" s="10" t="s">
        <v>17</v>
      </c>
      <c r="D5" s="7" t="s">
        <v>92</v>
      </c>
      <c r="E5" s="3">
        <v>137</v>
      </c>
      <c r="F5" s="5" t="s">
        <v>47</v>
      </c>
      <c r="G5" s="3" t="s">
        <v>33</v>
      </c>
      <c r="H5" s="6" t="s">
        <v>91</v>
      </c>
      <c r="I5" s="7" t="s">
        <v>32</v>
      </c>
      <c r="J5" s="8">
        <v>250000</v>
      </c>
      <c r="K5" s="8">
        <v>2.5</v>
      </c>
      <c r="L5" s="8">
        <v>2.5000000000000001E-2</v>
      </c>
    </row>
    <row r="6" spans="1:12" s="9" customFormat="1" ht="12.75" x14ac:dyDescent="0.2">
      <c r="A6" s="3">
        <v>927</v>
      </c>
      <c r="B6" s="4">
        <v>43362</v>
      </c>
      <c r="C6" s="10" t="s">
        <v>17</v>
      </c>
      <c r="D6" s="7" t="s">
        <v>90</v>
      </c>
      <c r="E6" s="3">
        <v>137</v>
      </c>
      <c r="F6" s="5" t="s">
        <v>47</v>
      </c>
      <c r="G6" s="3" t="s">
        <v>31</v>
      </c>
      <c r="H6" s="6" t="s">
        <v>89</v>
      </c>
      <c r="I6" s="7" t="s">
        <v>30</v>
      </c>
      <c r="J6" s="8">
        <v>1000000</v>
      </c>
      <c r="K6" s="8">
        <v>10</v>
      </c>
      <c r="L6" s="8">
        <v>0.1</v>
      </c>
    </row>
    <row r="7" spans="1:12" s="9" customFormat="1" ht="12.75" x14ac:dyDescent="0.2">
      <c r="A7" s="3">
        <v>928</v>
      </c>
      <c r="B7" s="4">
        <v>43362</v>
      </c>
      <c r="C7" s="10" t="s">
        <v>17</v>
      </c>
      <c r="D7" s="7" t="s">
        <v>88</v>
      </c>
      <c r="E7" s="3">
        <v>137</v>
      </c>
      <c r="F7" s="5" t="s">
        <v>47</v>
      </c>
      <c r="G7" s="3" t="s">
        <v>29</v>
      </c>
      <c r="H7" s="6" t="s">
        <v>87</v>
      </c>
      <c r="I7" s="7" t="s">
        <v>28</v>
      </c>
      <c r="J7" s="8">
        <v>250000</v>
      </c>
      <c r="K7" s="8">
        <v>2.5</v>
      </c>
      <c r="L7" s="8">
        <v>2.5000000000000001E-2</v>
      </c>
    </row>
    <row r="8" spans="1:12" s="9" customFormat="1" ht="12.75" x14ac:dyDescent="0.2">
      <c r="A8" s="3">
        <v>929</v>
      </c>
      <c r="B8" s="4">
        <v>43362</v>
      </c>
      <c r="C8" s="10" t="s">
        <v>17</v>
      </c>
      <c r="D8" s="7" t="s">
        <v>86</v>
      </c>
      <c r="E8" s="3">
        <v>137</v>
      </c>
      <c r="F8" s="5" t="s">
        <v>47</v>
      </c>
      <c r="G8" s="3" t="s">
        <v>27</v>
      </c>
      <c r="H8" s="6" t="s">
        <v>85</v>
      </c>
      <c r="I8" s="7" t="s">
        <v>26</v>
      </c>
      <c r="J8" s="8">
        <v>750000</v>
      </c>
      <c r="K8" s="8">
        <v>7.5</v>
      </c>
      <c r="L8" s="8">
        <v>7.4999999999999997E-2</v>
      </c>
    </row>
    <row r="9" spans="1:12" s="9" customFormat="1" ht="12.75" x14ac:dyDescent="0.2">
      <c r="A9" s="3">
        <v>930</v>
      </c>
      <c r="B9" s="4">
        <v>43362</v>
      </c>
      <c r="C9" s="10" t="s">
        <v>17</v>
      </c>
      <c r="D9" s="7" t="s">
        <v>84</v>
      </c>
      <c r="E9" s="3">
        <v>137</v>
      </c>
      <c r="F9" s="5" t="s">
        <v>47</v>
      </c>
      <c r="G9" s="3" t="s">
        <v>25</v>
      </c>
      <c r="H9" s="6" t="s">
        <v>83</v>
      </c>
      <c r="I9" s="7" t="s">
        <v>24</v>
      </c>
      <c r="J9" s="8">
        <v>750000</v>
      </c>
      <c r="K9" s="8">
        <v>7.5</v>
      </c>
      <c r="L9" s="8">
        <v>7.4999999999999997E-2</v>
      </c>
    </row>
    <row r="10" spans="1:12" s="9" customFormat="1" ht="12.75" x14ac:dyDescent="0.2">
      <c r="A10" s="3">
        <v>931</v>
      </c>
      <c r="B10" s="4">
        <v>43362</v>
      </c>
      <c r="C10" s="10" t="s">
        <v>17</v>
      </c>
      <c r="D10" s="7" t="s">
        <v>82</v>
      </c>
      <c r="E10" s="3">
        <v>137</v>
      </c>
      <c r="F10" s="5" t="s">
        <v>47</v>
      </c>
      <c r="G10" s="3" t="s">
        <v>39</v>
      </c>
      <c r="H10" s="6" t="s">
        <v>81</v>
      </c>
      <c r="I10" s="7" t="s">
        <v>38</v>
      </c>
      <c r="J10" s="8">
        <v>500000</v>
      </c>
      <c r="K10" s="8">
        <v>5</v>
      </c>
      <c r="L10" s="8">
        <v>0.05</v>
      </c>
    </row>
    <row r="11" spans="1:12" s="9" customFormat="1" ht="12.75" x14ac:dyDescent="0.2">
      <c r="A11" s="3">
        <v>932</v>
      </c>
      <c r="B11" s="4">
        <v>43362</v>
      </c>
      <c r="C11" s="10" t="s">
        <v>17</v>
      </c>
      <c r="D11" s="7" t="s">
        <v>80</v>
      </c>
      <c r="E11" s="3">
        <v>137</v>
      </c>
      <c r="F11" s="5" t="s">
        <v>47</v>
      </c>
      <c r="G11" s="3" t="s">
        <v>23</v>
      </c>
      <c r="H11" s="6" t="s">
        <v>79</v>
      </c>
      <c r="I11" s="7" t="s">
        <v>22</v>
      </c>
      <c r="J11" s="8">
        <v>750000</v>
      </c>
      <c r="K11" s="8">
        <v>7.5</v>
      </c>
      <c r="L11" s="8">
        <v>7.4999999999999997E-2</v>
      </c>
    </row>
    <row r="12" spans="1:12" s="9" customFormat="1" ht="12.75" x14ac:dyDescent="0.2">
      <c r="A12" s="3">
        <v>1029</v>
      </c>
      <c r="B12" s="4">
        <v>43368</v>
      </c>
      <c r="C12" s="10" t="s">
        <v>17</v>
      </c>
      <c r="D12" s="7" t="s">
        <v>78</v>
      </c>
      <c r="E12" s="3">
        <v>137</v>
      </c>
      <c r="F12" s="5" t="s">
        <v>47</v>
      </c>
      <c r="G12" s="3" t="s">
        <v>19</v>
      </c>
      <c r="H12" s="6" t="s">
        <v>77</v>
      </c>
      <c r="I12" s="7" t="s">
        <v>18</v>
      </c>
      <c r="J12" s="8">
        <v>2000000</v>
      </c>
      <c r="K12" s="8">
        <v>20</v>
      </c>
      <c r="L12" s="8">
        <v>0.2</v>
      </c>
    </row>
    <row r="13" spans="1:12" s="9" customFormat="1" ht="12.75" x14ac:dyDescent="0.2">
      <c r="A13" s="3">
        <v>1030</v>
      </c>
      <c r="B13" s="4">
        <v>43368</v>
      </c>
      <c r="C13" s="10" t="s">
        <v>17</v>
      </c>
      <c r="D13" s="7" t="s">
        <v>76</v>
      </c>
      <c r="E13" s="3">
        <v>137</v>
      </c>
      <c r="F13" s="5" t="s">
        <v>47</v>
      </c>
      <c r="G13" s="3" t="s">
        <v>41</v>
      </c>
      <c r="H13" s="6" t="s">
        <v>75</v>
      </c>
      <c r="I13" s="7" t="s">
        <v>40</v>
      </c>
      <c r="J13" s="8">
        <v>3000000</v>
      </c>
      <c r="K13" s="8">
        <v>30</v>
      </c>
      <c r="L13" s="8">
        <v>0.3</v>
      </c>
    </row>
    <row r="14" spans="1:12" s="9" customFormat="1" ht="12.75" x14ac:dyDescent="0.2">
      <c r="A14" s="3">
        <v>1518</v>
      </c>
      <c r="B14" s="4">
        <v>43385</v>
      </c>
      <c r="C14" s="11" t="s">
        <v>12</v>
      </c>
      <c r="D14" s="7" t="s">
        <v>74</v>
      </c>
      <c r="E14" s="3">
        <v>137</v>
      </c>
      <c r="F14" s="7" t="s">
        <v>47</v>
      </c>
      <c r="G14" s="3" t="s">
        <v>73</v>
      </c>
      <c r="H14" s="7" t="s">
        <v>72</v>
      </c>
      <c r="I14" s="7" t="s">
        <v>71</v>
      </c>
      <c r="J14" s="8">
        <v>10000000</v>
      </c>
      <c r="K14" s="8">
        <f>J14/100000</f>
        <v>100</v>
      </c>
      <c r="L14" s="8">
        <f>K14/100</f>
        <v>1</v>
      </c>
    </row>
    <row r="15" spans="1:12" s="9" customFormat="1" ht="12.75" x14ac:dyDescent="0.2">
      <c r="A15" s="3">
        <v>1846</v>
      </c>
      <c r="B15" s="4">
        <v>43398</v>
      </c>
      <c r="C15" s="11" t="s">
        <v>12</v>
      </c>
      <c r="D15" s="7" t="s">
        <v>70</v>
      </c>
      <c r="E15" s="3">
        <v>137</v>
      </c>
      <c r="F15" s="7" t="s">
        <v>47</v>
      </c>
      <c r="G15" s="3" t="s">
        <v>69</v>
      </c>
      <c r="H15" s="7" t="s">
        <v>68</v>
      </c>
      <c r="I15" s="7" t="s">
        <v>67</v>
      </c>
      <c r="J15" s="8">
        <v>20000000</v>
      </c>
      <c r="K15" s="8">
        <f>J15/100000</f>
        <v>200</v>
      </c>
      <c r="L15" s="8">
        <f>K15/100</f>
        <v>2</v>
      </c>
    </row>
    <row r="16" spans="1:12" s="9" customFormat="1" ht="12.75" x14ac:dyDescent="0.2">
      <c r="A16" s="3">
        <v>2736</v>
      </c>
      <c r="B16" s="4">
        <v>43424</v>
      </c>
      <c r="C16" s="11" t="s">
        <v>13</v>
      </c>
      <c r="D16" s="7" t="s">
        <v>66</v>
      </c>
      <c r="E16" s="3">
        <v>137</v>
      </c>
      <c r="F16" s="7" t="s">
        <v>47</v>
      </c>
      <c r="G16" s="3" t="s">
        <v>43</v>
      </c>
      <c r="H16" s="7" t="s">
        <v>65</v>
      </c>
      <c r="I16" s="7" t="s">
        <v>42</v>
      </c>
      <c r="J16" s="8">
        <v>400000</v>
      </c>
      <c r="K16" s="8">
        <f>J16/100000</f>
        <v>4</v>
      </c>
      <c r="L16" s="8">
        <f>K16/100</f>
        <v>0.04</v>
      </c>
    </row>
    <row r="17" spans="1:12" s="9" customFormat="1" ht="12.75" x14ac:dyDescent="0.2">
      <c r="A17" s="3">
        <v>3253</v>
      </c>
      <c r="B17" s="4">
        <v>43431</v>
      </c>
      <c r="C17" s="11" t="s">
        <v>13</v>
      </c>
      <c r="D17" s="7" t="s">
        <v>64</v>
      </c>
      <c r="E17" s="3">
        <v>137</v>
      </c>
      <c r="F17" s="7" t="s">
        <v>47</v>
      </c>
      <c r="G17" s="3" t="s">
        <v>16</v>
      </c>
      <c r="H17" s="7" t="s">
        <v>63</v>
      </c>
      <c r="I17" s="7" t="s">
        <v>15</v>
      </c>
      <c r="J17" s="8">
        <v>115000</v>
      </c>
      <c r="K17" s="8">
        <f>J17/100000</f>
        <v>1.1499999999999999</v>
      </c>
      <c r="L17" s="8">
        <f>K17/100</f>
        <v>1.15E-2</v>
      </c>
    </row>
    <row r="18" spans="1:12" s="9" customFormat="1" ht="12.75" x14ac:dyDescent="0.2">
      <c r="A18" s="3">
        <v>3254</v>
      </c>
      <c r="B18" s="4">
        <v>43431</v>
      </c>
      <c r="C18" s="11" t="s">
        <v>13</v>
      </c>
      <c r="D18" s="7" t="s">
        <v>62</v>
      </c>
      <c r="E18" s="3">
        <v>137</v>
      </c>
      <c r="F18" s="7" t="s">
        <v>47</v>
      </c>
      <c r="G18" s="3" t="s">
        <v>16</v>
      </c>
      <c r="H18" s="7" t="s">
        <v>61</v>
      </c>
      <c r="I18" s="7" t="s">
        <v>15</v>
      </c>
      <c r="J18" s="8">
        <v>192000</v>
      </c>
      <c r="K18" s="8">
        <f>J18/100000</f>
        <v>1.92</v>
      </c>
      <c r="L18" s="8">
        <f>K18/100</f>
        <v>1.9199999999999998E-2</v>
      </c>
    </row>
    <row r="19" spans="1:12" s="9" customFormat="1" ht="12.75" x14ac:dyDescent="0.2">
      <c r="A19" s="3">
        <v>3255</v>
      </c>
      <c r="B19" s="4">
        <v>43431</v>
      </c>
      <c r="C19" s="11" t="s">
        <v>13</v>
      </c>
      <c r="D19" s="7" t="s">
        <v>60</v>
      </c>
      <c r="E19" s="3">
        <v>137</v>
      </c>
      <c r="F19" s="7" t="s">
        <v>47</v>
      </c>
      <c r="G19" s="3" t="s">
        <v>16</v>
      </c>
      <c r="H19" s="7" t="s">
        <v>59</v>
      </c>
      <c r="I19" s="7" t="s">
        <v>15</v>
      </c>
      <c r="J19" s="8">
        <v>70000</v>
      </c>
      <c r="K19" s="8">
        <f>J19/100000</f>
        <v>0.7</v>
      </c>
      <c r="L19" s="8">
        <f>K19/100</f>
        <v>6.9999999999999993E-3</v>
      </c>
    </row>
    <row r="20" spans="1:12" s="9" customFormat="1" ht="12.75" x14ac:dyDescent="0.2">
      <c r="A20" s="3">
        <v>3940</v>
      </c>
      <c r="B20" s="4">
        <v>43445</v>
      </c>
      <c r="C20" s="11" t="s">
        <v>14</v>
      </c>
      <c r="D20" s="7" t="s">
        <v>58</v>
      </c>
      <c r="E20" s="3">
        <v>137</v>
      </c>
      <c r="F20" s="7" t="s">
        <v>47</v>
      </c>
      <c r="G20" s="3" t="s">
        <v>51</v>
      </c>
      <c r="H20" s="7" t="s">
        <v>57</v>
      </c>
      <c r="I20" s="7" t="s">
        <v>49</v>
      </c>
      <c r="J20" s="8">
        <v>2000000</v>
      </c>
      <c r="K20" s="8">
        <f>J20/100000</f>
        <v>20</v>
      </c>
      <c r="L20" s="8">
        <f>K20/100</f>
        <v>0.2</v>
      </c>
    </row>
    <row r="21" spans="1:12" s="9" customFormat="1" ht="12.75" x14ac:dyDescent="0.2">
      <c r="A21" s="3">
        <v>3941</v>
      </c>
      <c r="B21" s="4">
        <v>43445</v>
      </c>
      <c r="C21" s="11" t="s">
        <v>14</v>
      </c>
      <c r="D21" s="7" t="s">
        <v>56</v>
      </c>
      <c r="E21" s="3">
        <v>137</v>
      </c>
      <c r="F21" s="7" t="s">
        <v>47</v>
      </c>
      <c r="G21" s="3" t="s">
        <v>51</v>
      </c>
      <c r="H21" s="7" t="s">
        <v>55</v>
      </c>
      <c r="I21" s="7" t="s">
        <v>49</v>
      </c>
      <c r="J21" s="8">
        <v>2000000</v>
      </c>
      <c r="K21" s="8">
        <f>J21/100000</f>
        <v>20</v>
      </c>
      <c r="L21" s="8">
        <f>K21/100</f>
        <v>0.2</v>
      </c>
    </row>
    <row r="22" spans="1:12" s="9" customFormat="1" ht="12.75" x14ac:dyDescent="0.2">
      <c r="A22" s="3">
        <v>3942</v>
      </c>
      <c r="B22" s="4">
        <v>43445</v>
      </c>
      <c r="C22" s="11" t="s">
        <v>14</v>
      </c>
      <c r="D22" s="7" t="s">
        <v>54</v>
      </c>
      <c r="E22" s="3">
        <v>137</v>
      </c>
      <c r="F22" s="7" t="s">
        <v>47</v>
      </c>
      <c r="G22" s="3" t="s">
        <v>51</v>
      </c>
      <c r="H22" s="7" t="s">
        <v>53</v>
      </c>
      <c r="I22" s="7" t="s">
        <v>49</v>
      </c>
      <c r="J22" s="8">
        <v>2000000</v>
      </c>
      <c r="K22" s="8">
        <f>J22/100000</f>
        <v>20</v>
      </c>
      <c r="L22" s="8">
        <f>K22/100</f>
        <v>0.2</v>
      </c>
    </row>
    <row r="23" spans="1:12" s="9" customFormat="1" ht="12.75" x14ac:dyDescent="0.2">
      <c r="A23" s="3">
        <v>3943</v>
      </c>
      <c r="B23" s="4">
        <v>43445</v>
      </c>
      <c r="C23" s="11" t="s">
        <v>14</v>
      </c>
      <c r="D23" s="7" t="s">
        <v>52</v>
      </c>
      <c r="E23" s="3">
        <v>137</v>
      </c>
      <c r="F23" s="7" t="s">
        <v>47</v>
      </c>
      <c r="G23" s="3" t="s">
        <v>51</v>
      </c>
      <c r="H23" s="7" t="s">
        <v>50</v>
      </c>
      <c r="I23" s="7" t="s">
        <v>49</v>
      </c>
      <c r="J23" s="8">
        <v>2000000</v>
      </c>
      <c r="K23" s="8">
        <f>J23/100000</f>
        <v>20</v>
      </c>
      <c r="L23" s="8">
        <f>K23/100</f>
        <v>0.2</v>
      </c>
    </row>
    <row r="24" spans="1:12" s="9" customFormat="1" ht="12.75" x14ac:dyDescent="0.2">
      <c r="A24" s="3">
        <v>4510</v>
      </c>
      <c r="B24" s="4">
        <v>43452</v>
      </c>
      <c r="C24" s="11" t="s">
        <v>14</v>
      </c>
      <c r="D24" s="7" t="s">
        <v>48</v>
      </c>
      <c r="E24" s="3">
        <v>137</v>
      </c>
      <c r="F24" s="7" t="s">
        <v>47</v>
      </c>
      <c r="G24" s="3" t="s">
        <v>46</v>
      </c>
      <c r="H24" s="7" t="s">
        <v>45</v>
      </c>
      <c r="I24" s="7" t="s">
        <v>44</v>
      </c>
      <c r="J24" s="8">
        <v>1010000</v>
      </c>
      <c r="K24" s="8">
        <f>J24/100000</f>
        <v>10.1</v>
      </c>
      <c r="L24" s="8">
        <f>K24/100</f>
        <v>0.10099999999999999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2019-01-11T08:07:45Z</dcterms:modified>
</cp:coreProperties>
</file>