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9" i="1" l="1"/>
  <c r="L39" i="1" s="1"/>
  <c r="K40" i="1"/>
  <c r="L40" i="1" s="1"/>
  <c r="K41" i="1"/>
  <c r="L41" i="1" s="1"/>
  <c r="K42" i="1"/>
  <c r="L42" i="1" s="1"/>
  <c r="K43" i="1"/>
  <c r="L43" i="1" s="1"/>
  <c r="K44" i="1"/>
  <c r="L44" i="1" s="1"/>
  <c r="K45" i="1"/>
  <c r="L45" i="1" s="1"/>
  <c r="K46" i="1"/>
  <c r="L46" i="1" s="1"/>
  <c r="K47" i="1"/>
  <c r="L47" i="1" s="1"/>
  <c r="K48" i="1"/>
  <c r="L48" i="1" s="1"/>
  <c r="K49" i="1"/>
  <c r="L49" i="1" s="1"/>
  <c r="K50" i="1"/>
  <c r="L50" i="1" s="1"/>
</calcChain>
</file>

<file path=xl/sharedStrings.xml><?xml version="1.0" encoding="utf-8"?>
<sst xmlns="http://schemas.openxmlformats.org/spreadsheetml/2006/main" count="306" uniqueCount="160">
  <si>
    <t>SL No</t>
  </si>
  <si>
    <t>Date</t>
  </si>
  <si>
    <t>Month</t>
  </si>
  <si>
    <t>Ward_No</t>
  </si>
  <si>
    <t>Ward_Name</t>
  </si>
  <si>
    <t>P_Code</t>
  </si>
  <si>
    <t>Job_Description</t>
  </si>
  <si>
    <t>Budget_Head</t>
  </si>
  <si>
    <t>Job_Code</t>
  </si>
  <si>
    <t>Amount in Rs.</t>
  </si>
  <si>
    <t>Amount in Lakhs.</t>
  </si>
  <si>
    <t>Amount in Cr.</t>
  </si>
  <si>
    <t>October</t>
  </si>
  <si>
    <t>November</t>
  </si>
  <si>
    <t>SFC Untied SC-SP/TSP Grant works</t>
  </si>
  <si>
    <t>P3409</t>
  </si>
  <si>
    <t>State Finance Commission Untied Grant Works</t>
  </si>
  <si>
    <t>P3111</t>
  </si>
  <si>
    <t>Maintenance of BBMP Parks  East, West and South Zone Rs.10Cr each</t>
  </si>
  <si>
    <t>P3374</t>
  </si>
  <si>
    <t>September</t>
  </si>
  <si>
    <t>P3398</t>
  </si>
  <si>
    <t>Developmental works in Ward No. 18,22,31,32,44,67,69,70,74,102,103,135,139 and 176,Rs.6cr each</t>
  </si>
  <si>
    <t>P2103</t>
  </si>
  <si>
    <t>Emergency Works (Maintenance and Repairs)</t>
  </si>
  <si>
    <t>Developmental works in ward No.69, 103, 139, 176,   Rs.2 Cr each</t>
  </si>
  <si>
    <t>P3508</t>
  </si>
  <si>
    <t>Establishment of R.O.Plant for each ward Rs.15.00 Lakhs each</t>
  </si>
  <si>
    <t>P3445</t>
  </si>
  <si>
    <t>14th Finance Commission Works - SWM Works</t>
  </si>
  <si>
    <t>P3298</t>
  </si>
  <si>
    <t>14th Finance Commission Works - Road and Footpath Maintenance</t>
  </si>
  <si>
    <t>P3296</t>
  </si>
  <si>
    <t>14th Finance Commission Works - UGD Works</t>
  </si>
  <si>
    <t>P3295</t>
  </si>
  <si>
    <t>14th Finance Commission Works - General Public ToiletandSeptage Maintenance</t>
  </si>
  <si>
    <t>P3294</t>
  </si>
  <si>
    <t>14th Finance Commission Works - Drinking Water</t>
  </si>
  <si>
    <t>P3293</t>
  </si>
  <si>
    <t>14th Finance Commission Works - Community Property Maintenance (including Parks)</t>
  </si>
  <si>
    <t>P3292</t>
  </si>
  <si>
    <t>14th Fin  -Maintenance of Cremotorium, Burial Grounds</t>
  </si>
  <si>
    <t>P3291</t>
  </si>
  <si>
    <t>14th Finance Commission Works - Providing Street Lights and Maintenance</t>
  </si>
  <si>
    <t>P3290</t>
  </si>
  <si>
    <t>18per - Works (Bhagyajyothi, Sooru / Neeru Yojane and General) (54 Lakhs / New Wards)</t>
  </si>
  <si>
    <t>P1878</t>
  </si>
  <si>
    <t>14th Finance Commission Grants - SWD Works</t>
  </si>
  <si>
    <t>P3297</t>
  </si>
  <si>
    <t>Landscape Development Of Parks/Medians/Boulevants and Circles(Janoodya Works)</t>
  </si>
  <si>
    <t>P0311</t>
  </si>
  <si>
    <t>Construction of Public Toilets at Main 50 Parks</t>
  </si>
  <si>
    <t>P3379</t>
  </si>
  <si>
    <t>Construction of Ladies Toilet in BBMP Offices</t>
  </si>
  <si>
    <t>P3391</t>
  </si>
  <si>
    <t>Maintenance of  Barlane Park Cotton Pet  K R Market Park  Bhakshi Garden  Park  Brayand Square ward no 139</t>
  </si>
  <si>
    <t>K R Market</t>
  </si>
  <si>
    <t>139-19-000048</t>
  </si>
  <si>
    <t>Emmergency Works at Ward No.139</t>
  </si>
  <si>
    <t>139-19-000049</t>
  </si>
  <si>
    <t>Construction Maintenances to  Public Toilets at Bar Line Park in ward no 139</t>
  </si>
  <si>
    <t>139-19-000047</t>
  </si>
  <si>
    <t>Comprehensive developments to CCB Quarters park Velamuragapuram and surrounding area in ward no 139</t>
  </si>
  <si>
    <t>139-19-000045</t>
  </si>
  <si>
    <t>Improvements to road and drain at Bakshi Garden and surrounding area in ward no 139</t>
  </si>
  <si>
    <t>139-19-000046</t>
  </si>
  <si>
    <t>Providing water Supply and Damaged UGD Lines Beautification to Entrances Tippunagar and upgradation to CC to other developments works archad Srinivas char street  and  Tippunagar Anandapuram and Babaline surrounding areas in ward no 139</t>
  </si>
  <si>
    <t>139-19-000044</t>
  </si>
  <si>
    <t>Maintainance of RO water plant at Abbas Galli Tipunagar and Surroundings in ward no 139</t>
  </si>
  <si>
    <t>139-19-000039</t>
  </si>
  <si>
    <t>Comprehensive development works to Bakshigarden 12th cross surroundings in ward no 139</t>
  </si>
  <si>
    <t>139-19-000043</t>
  </si>
  <si>
    <t>Repairs and Maintenance of BBMP Quarters</t>
  </si>
  <si>
    <t>Improvements to UGD damaged and  water supply works and other CC works to BBMP Quarters at Velumurugapuram in ward no 139</t>
  </si>
  <si>
    <t>P3388</t>
  </si>
  <si>
    <t>139-19-000041</t>
  </si>
  <si>
    <t>Repaire and maintenance to BBMP Quarters at Velumurugapuram in ward no 139</t>
  </si>
  <si>
    <t>139-19-000042</t>
  </si>
  <si>
    <t>Providing water supply works to BBMP Quarters at Velumurugapuram in ward no 139</t>
  </si>
  <si>
    <t>139-19-000040</t>
  </si>
  <si>
    <t>Developmental works to BBMP Parks and surrounding area at K R Market ward no 139</t>
  </si>
  <si>
    <t>139-19-000038</t>
  </si>
  <si>
    <t>Restoration  drains at bakshi garden 3rd main 8th 9th cross Samudaya bhavana surrounding area in ward no-139</t>
  </si>
  <si>
    <t>139-19-000033</t>
  </si>
  <si>
    <t>Comprensive development works at N T pete slum  in ward no-139</t>
  </si>
  <si>
    <t>139-19-000035</t>
  </si>
  <si>
    <t>Restoration CC roads at  bakshi garden 3rd main 8th 9th cross roads behind  Samudaya bhavana surrounding area in ward no-139</t>
  </si>
  <si>
    <t>139-19-000034</t>
  </si>
  <si>
    <t>Restoration to CC and drains at Chikkamma temple surroundings  in ward no-139</t>
  </si>
  <si>
    <t>139-19-000036</t>
  </si>
  <si>
    <t>Restoration to CC and drains at Cart stand road slum  surroundings  in ward no-139</t>
  </si>
  <si>
    <t>139-19-000037</t>
  </si>
  <si>
    <t>Providing borewell and water supply connection to Ranasinghpet eastern side and other development works in ward no 139</t>
  </si>
  <si>
    <t>139-19-000023</t>
  </si>
  <si>
    <t>Providing borewell and water supply connection to Ranasinghpet BDG lane 3rd 4th cross Katlebaddi lane and other development works in ward no 139</t>
  </si>
  <si>
    <t>139-19-000024</t>
  </si>
  <si>
    <t>Providing borewell and water supply connection to  Saw mill compound and other development works in ward no 139</t>
  </si>
  <si>
    <t>139-19-000025</t>
  </si>
  <si>
    <t>Providing borewell and water supply connection to  Sulthan road Baba line darga other development works in ward no 139</t>
  </si>
  <si>
    <t>139-19-000026</t>
  </si>
  <si>
    <t>Providing borewell and water supply connection to  Seethapathi Agrahara and other development works in ward no 139</t>
  </si>
  <si>
    <t>139-19-000027</t>
  </si>
  <si>
    <t>Providing borewell and water supply connection to  Gandhi school compound surrounding areas  in ward no 139</t>
  </si>
  <si>
    <t>139-19-000028</t>
  </si>
  <si>
    <t>Providing borewell and water supply connection to  Bakshigarden 12th cross  surrounding areas  in ward no 139</t>
  </si>
  <si>
    <t>139-19-000029</t>
  </si>
  <si>
    <t>Repaire damaged pipeline and water supply connection   surrounding areas  in ward no 139</t>
  </si>
  <si>
    <t>139-19-000030</t>
  </si>
  <si>
    <t>Providing borewell and water supply connection   to Anjaneya swamy temple surrounding areas  in ward no 139</t>
  </si>
  <si>
    <t>139-19-000031</t>
  </si>
  <si>
    <t>Providing borewell and water supply connection   to Adimoolam compound surrounding areas  in ward no 139</t>
  </si>
  <si>
    <t>139-19-000032</t>
  </si>
  <si>
    <t>Construction Ladies Toilets to ward office and mustering centre TCM Royan road in ward no 139</t>
  </si>
  <si>
    <t>139-19-000001</t>
  </si>
  <si>
    <t>Construction Ladies Toilets to Tailoring centre and BBMP Contact point at Ranasinghpet at  ward no 139</t>
  </si>
  <si>
    <t>139-19-000002</t>
  </si>
  <si>
    <t>Soiled west Menagement  in ward no 139</t>
  </si>
  <si>
    <t>139-19-000013</t>
  </si>
  <si>
    <t>Improvements to secondary and Territory drain at Gundopathstreet in watd no 139</t>
  </si>
  <si>
    <t>139-19-000012</t>
  </si>
  <si>
    <t>Providing Railings to Footpath at Velumuruga puram surrounding in ward no 139</t>
  </si>
  <si>
    <t>139-19-000011</t>
  </si>
  <si>
    <t>Providing UGD works at Tippunagar and surrounding area in ward no 139</t>
  </si>
  <si>
    <t>139-19-000010</t>
  </si>
  <si>
    <t>Improvements tp general public toilet and seepage mainatenance saw mill compound Bakshigarden in ward no 139</t>
  </si>
  <si>
    <t>139-19-000009</t>
  </si>
  <si>
    <t>Providing water supply for drinking at beind Cart stand road Jollymohalla in ward no 139</t>
  </si>
  <si>
    <t>139-19-000008</t>
  </si>
  <si>
    <t>Community property maintenance Goodshed road park in ward no 139</t>
  </si>
  <si>
    <t>139-19-000007</t>
  </si>
  <si>
    <t>Maintenance of office at ward jurisdiction in ward no 139</t>
  </si>
  <si>
    <t>139-19-000006</t>
  </si>
  <si>
    <t>Providing Street lights and Maintenance ward no 139</t>
  </si>
  <si>
    <t>139-19-000005</t>
  </si>
  <si>
    <t>Comprehensive development works to Nizamudddin Mohalla in ward no 139</t>
  </si>
  <si>
    <t>139-19-000017</t>
  </si>
  <si>
    <t>Comprehensive development works to Tippunagar and Siddique nagar in ward no 139</t>
  </si>
  <si>
    <t>139-19-000018</t>
  </si>
  <si>
    <t>Comprehensive development works to Royan circle Darga surrounding area in ward no 139</t>
  </si>
  <si>
    <t>139-19-000019</t>
  </si>
  <si>
    <t>Improvements to drains and footpath works opp. to Prakash cross in ward no 139</t>
  </si>
  <si>
    <t>139-19-000020</t>
  </si>
  <si>
    <t>Essential repaire and maintenance to culvert at TCM Royan road  in ward no 139</t>
  </si>
  <si>
    <t>139-19-000003</t>
  </si>
  <si>
    <t>Essential repaire and maintenance to culvert at Bashyam road  in ward no 139</t>
  </si>
  <si>
    <t>139-19-000004</t>
  </si>
  <si>
    <t>Improvements to Community Halls</t>
  </si>
  <si>
    <t>Improvements to UGD works and other CC works to Samudhaya Bhavan at Anandapuram in ward no 139</t>
  </si>
  <si>
    <t>P0472</t>
  </si>
  <si>
    <t>139-19-000021</t>
  </si>
  <si>
    <t>Providing Borewell and water supply works to Samudhaya Bhavana at Anandapuram in ward no 139</t>
  </si>
  <si>
    <t>139-19-000022</t>
  </si>
  <si>
    <t>M and R of BMP Buildings other than Mkts, Health, Edu, including Swimming Pools</t>
  </si>
  <si>
    <t>Providing Borewell and water supply works to Mutton market and surrounding area in ward no 139</t>
  </si>
  <si>
    <t>P0462</t>
  </si>
  <si>
    <t>139-19-000014</t>
  </si>
  <si>
    <t>Providing Borewell and water supply works to Hawker plaza at KR Market  in ward no 139</t>
  </si>
  <si>
    <t>139-19-000015</t>
  </si>
  <si>
    <t>Providing Borewell and water supply works to Anandapuram Market  in ward no 139</t>
  </si>
  <si>
    <t>139-19-000016</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</si>
</sst>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horizontal="left" vertical="center"/>
    </xf>
    <xf numFmtId="15" fontId="2" fillId="0" borderId="1" xfId="0" applyNumberFormat="1" applyFont="1" applyBorder="1" applyAlignment="1">
      <alignmen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tabSelected="1" workbookViewId="0">
      <selection activeCell="A2" sqref="A2:XFD50"/>
    </sheetView>
  </sheetViews>
  <sheetFormatPr defaultRowHeight="15" x14ac:dyDescent="0.25"/>
  <cols>
    <col min="1" max="1" width="5.42578125" bestFit="1" customWidth="1"/>
    <col min="4" max="4" width="13.28515625" bestFit="1" customWidth="1"/>
    <col min="5" max="5" width="8.42578125" bestFit="1" customWidth="1"/>
    <col min="6" max="6" width="10.85546875" bestFit="1" customWidth="1"/>
    <col min="7" max="7" width="6.85546875" bestFit="1" customWidth="1"/>
    <col min="8" max="8" width="20.140625" customWidth="1"/>
    <col min="9" max="9" width="16" customWidth="1"/>
    <col min="10" max="10" width="11.85546875" bestFit="1" customWidth="1"/>
  </cols>
  <sheetData>
    <row r="1" spans="1:12" s="9" customFormat="1" ht="25.5" x14ac:dyDescent="0.2">
      <c r="A1" s="1" t="s">
        <v>0</v>
      </c>
      <c r="B1" s="1" t="s">
        <v>1</v>
      </c>
      <c r="C1" s="1" t="s">
        <v>2</v>
      </c>
      <c r="D1" s="1" t="s">
        <v>8</v>
      </c>
      <c r="E1" s="1" t="s">
        <v>3</v>
      </c>
      <c r="F1" s="1" t="s">
        <v>4</v>
      </c>
      <c r="G1" s="1" t="s">
        <v>5</v>
      </c>
      <c r="H1" s="1" t="s">
        <v>6</v>
      </c>
      <c r="I1" s="1" t="s">
        <v>7</v>
      </c>
      <c r="J1" s="1" t="s">
        <v>9</v>
      </c>
      <c r="K1" s="2" t="s">
        <v>10</v>
      </c>
      <c r="L1" s="2" t="s">
        <v>11</v>
      </c>
    </row>
    <row r="2" spans="1:12" s="9" customFormat="1" ht="12.75" x14ac:dyDescent="0.2">
      <c r="A2" s="3">
        <v>490</v>
      </c>
      <c r="B2" s="4">
        <v>43354</v>
      </c>
      <c r="C2" s="10" t="s">
        <v>20</v>
      </c>
      <c r="D2" s="7" t="s">
        <v>159</v>
      </c>
      <c r="E2" s="3">
        <v>139</v>
      </c>
      <c r="F2" s="5" t="s">
        <v>56</v>
      </c>
      <c r="G2" s="3" t="s">
        <v>154</v>
      </c>
      <c r="H2" s="6" t="s">
        <v>158</v>
      </c>
      <c r="I2" s="7" t="s">
        <v>152</v>
      </c>
      <c r="J2" s="8">
        <v>1500000</v>
      </c>
      <c r="K2" s="8">
        <v>15</v>
      </c>
      <c r="L2" s="8">
        <v>0.15</v>
      </c>
    </row>
    <row r="3" spans="1:12" s="9" customFormat="1" ht="12.75" x14ac:dyDescent="0.2">
      <c r="A3" s="3">
        <v>491</v>
      </c>
      <c r="B3" s="4">
        <v>43354</v>
      </c>
      <c r="C3" s="10" t="s">
        <v>20</v>
      </c>
      <c r="D3" s="7" t="s">
        <v>157</v>
      </c>
      <c r="E3" s="3">
        <v>139</v>
      </c>
      <c r="F3" s="5" t="s">
        <v>56</v>
      </c>
      <c r="G3" s="3" t="s">
        <v>154</v>
      </c>
      <c r="H3" s="6" t="s">
        <v>156</v>
      </c>
      <c r="I3" s="7" t="s">
        <v>152</v>
      </c>
      <c r="J3" s="8">
        <v>1500000</v>
      </c>
      <c r="K3" s="8">
        <v>15</v>
      </c>
      <c r="L3" s="8">
        <v>0.15</v>
      </c>
    </row>
    <row r="4" spans="1:12" s="9" customFormat="1" ht="12.75" x14ac:dyDescent="0.2">
      <c r="A4" s="3">
        <v>492</v>
      </c>
      <c r="B4" s="4">
        <v>43354</v>
      </c>
      <c r="C4" s="10" t="s">
        <v>20</v>
      </c>
      <c r="D4" s="7" t="s">
        <v>155</v>
      </c>
      <c r="E4" s="3">
        <v>139</v>
      </c>
      <c r="F4" s="5" t="s">
        <v>56</v>
      </c>
      <c r="G4" s="3" t="s">
        <v>154</v>
      </c>
      <c r="H4" s="6" t="s">
        <v>153</v>
      </c>
      <c r="I4" s="7" t="s">
        <v>152</v>
      </c>
      <c r="J4" s="8">
        <v>1500000</v>
      </c>
      <c r="K4" s="8">
        <v>15</v>
      </c>
      <c r="L4" s="8">
        <v>0.15</v>
      </c>
    </row>
    <row r="5" spans="1:12" s="9" customFormat="1" ht="12.75" x14ac:dyDescent="0.2">
      <c r="A5" s="3">
        <v>493</v>
      </c>
      <c r="B5" s="4">
        <v>43354</v>
      </c>
      <c r="C5" s="10" t="s">
        <v>20</v>
      </c>
      <c r="D5" s="7" t="s">
        <v>151</v>
      </c>
      <c r="E5" s="3">
        <v>139</v>
      </c>
      <c r="F5" s="5" t="s">
        <v>56</v>
      </c>
      <c r="G5" s="3" t="s">
        <v>148</v>
      </c>
      <c r="H5" s="6" t="s">
        <v>150</v>
      </c>
      <c r="I5" s="7" t="s">
        <v>146</v>
      </c>
      <c r="J5" s="8">
        <v>1500000</v>
      </c>
      <c r="K5" s="8">
        <v>15</v>
      </c>
      <c r="L5" s="8">
        <v>0.15</v>
      </c>
    </row>
    <row r="6" spans="1:12" s="9" customFormat="1" ht="12.75" x14ac:dyDescent="0.2">
      <c r="A6" s="3">
        <v>494</v>
      </c>
      <c r="B6" s="4">
        <v>43354</v>
      </c>
      <c r="C6" s="10" t="s">
        <v>20</v>
      </c>
      <c r="D6" s="7" t="s">
        <v>149</v>
      </c>
      <c r="E6" s="3">
        <v>139</v>
      </c>
      <c r="F6" s="5" t="s">
        <v>56</v>
      </c>
      <c r="G6" s="3" t="s">
        <v>148</v>
      </c>
      <c r="H6" s="6" t="s">
        <v>147</v>
      </c>
      <c r="I6" s="7" t="s">
        <v>146</v>
      </c>
      <c r="J6" s="8">
        <v>1500000</v>
      </c>
      <c r="K6" s="8">
        <v>15</v>
      </c>
      <c r="L6" s="8">
        <v>0.15</v>
      </c>
    </row>
    <row r="7" spans="1:12" s="9" customFormat="1" ht="12.75" x14ac:dyDescent="0.2">
      <c r="A7" s="3">
        <v>495</v>
      </c>
      <c r="B7" s="4">
        <v>43354</v>
      </c>
      <c r="C7" s="10" t="s">
        <v>20</v>
      </c>
      <c r="D7" s="7" t="s">
        <v>145</v>
      </c>
      <c r="E7" s="3">
        <v>139</v>
      </c>
      <c r="F7" s="5" t="s">
        <v>56</v>
      </c>
      <c r="G7" s="3" t="s">
        <v>23</v>
      </c>
      <c r="H7" s="6" t="s">
        <v>144</v>
      </c>
      <c r="I7" s="7" t="s">
        <v>24</v>
      </c>
      <c r="J7" s="8">
        <v>1500000</v>
      </c>
      <c r="K7" s="8">
        <v>15</v>
      </c>
      <c r="L7" s="8">
        <v>0.15</v>
      </c>
    </row>
    <row r="8" spans="1:12" s="9" customFormat="1" ht="12.75" x14ac:dyDescent="0.2">
      <c r="A8" s="3">
        <v>496</v>
      </c>
      <c r="B8" s="4">
        <v>43354</v>
      </c>
      <c r="C8" s="10" t="s">
        <v>20</v>
      </c>
      <c r="D8" s="7" t="s">
        <v>143</v>
      </c>
      <c r="E8" s="3">
        <v>139</v>
      </c>
      <c r="F8" s="5" t="s">
        <v>56</v>
      </c>
      <c r="G8" s="3" t="s">
        <v>23</v>
      </c>
      <c r="H8" s="6" t="s">
        <v>142</v>
      </c>
      <c r="I8" s="7" t="s">
        <v>24</v>
      </c>
      <c r="J8" s="8">
        <v>1500000</v>
      </c>
      <c r="K8" s="8">
        <v>15</v>
      </c>
      <c r="L8" s="8">
        <v>0.15</v>
      </c>
    </row>
    <row r="9" spans="1:12" s="9" customFormat="1" ht="12.75" x14ac:dyDescent="0.2">
      <c r="A9" s="3">
        <v>497</v>
      </c>
      <c r="B9" s="4">
        <v>43354</v>
      </c>
      <c r="C9" s="10" t="s">
        <v>20</v>
      </c>
      <c r="D9" s="7" t="s">
        <v>141</v>
      </c>
      <c r="E9" s="3">
        <v>139</v>
      </c>
      <c r="F9" s="5" t="s">
        <v>56</v>
      </c>
      <c r="G9" s="3" t="s">
        <v>17</v>
      </c>
      <c r="H9" s="6" t="s">
        <v>140</v>
      </c>
      <c r="I9" s="7" t="s">
        <v>16</v>
      </c>
      <c r="J9" s="8">
        <v>1000000</v>
      </c>
      <c r="K9" s="8">
        <v>10</v>
      </c>
      <c r="L9" s="8">
        <v>0.1</v>
      </c>
    </row>
    <row r="10" spans="1:12" s="9" customFormat="1" ht="12.75" x14ac:dyDescent="0.2">
      <c r="A10" s="3">
        <v>498</v>
      </c>
      <c r="B10" s="4">
        <v>43354</v>
      </c>
      <c r="C10" s="10" t="s">
        <v>20</v>
      </c>
      <c r="D10" s="7" t="s">
        <v>139</v>
      </c>
      <c r="E10" s="3">
        <v>139</v>
      </c>
      <c r="F10" s="5" t="s">
        <v>56</v>
      </c>
      <c r="G10" s="3" t="s">
        <v>17</v>
      </c>
      <c r="H10" s="6" t="s">
        <v>138</v>
      </c>
      <c r="I10" s="7" t="s">
        <v>16</v>
      </c>
      <c r="J10" s="8">
        <v>2000000</v>
      </c>
      <c r="K10" s="8">
        <v>20</v>
      </c>
      <c r="L10" s="8">
        <v>0.2</v>
      </c>
    </row>
    <row r="11" spans="1:12" s="9" customFormat="1" ht="12.75" x14ac:dyDescent="0.2">
      <c r="A11" s="3">
        <v>499</v>
      </c>
      <c r="B11" s="4">
        <v>43354</v>
      </c>
      <c r="C11" s="10" t="s">
        <v>20</v>
      </c>
      <c r="D11" s="7" t="s">
        <v>137</v>
      </c>
      <c r="E11" s="3">
        <v>139</v>
      </c>
      <c r="F11" s="5" t="s">
        <v>56</v>
      </c>
      <c r="G11" s="3" t="s">
        <v>17</v>
      </c>
      <c r="H11" s="6" t="s">
        <v>136</v>
      </c>
      <c r="I11" s="7" t="s">
        <v>16</v>
      </c>
      <c r="J11" s="8">
        <v>2000000</v>
      </c>
      <c r="K11" s="8">
        <v>20</v>
      </c>
      <c r="L11" s="8">
        <v>0.2</v>
      </c>
    </row>
    <row r="12" spans="1:12" s="9" customFormat="1" ht="12.75" x14ac:dyDescent="0.2">
      <c r="A12" s="3">
        <v>500</v>
      </c>
      <c r="B12" s="4">
        <v>43354</v>
      </c>
      <c r="C12" s="10" t="s">
        <v>20</v>
      </c>
      <c r="D12" s="7" t="s">
        <v>135</v>
      </c>
      <c r="E12" s="3">
        <v>139</v>
      </c>
      <c r="F12" s="5" t="s">
        <v>56</v>
      </c>
      <c r="G12" s="3" t="s">
        <v>17</v>
      </c>
      <c r="H12" s="6" t="s">
        <v>134</v>
      </c>
      <c r="I12" s="7" t="s">
        <v>16</v>
      </c>
      <c r="J12" s="8">
        <v>2000000</v>
      </c>
      <c r="K12" s="8">
        <v>20</v>
      </c>
      <c r="L12" s="8">
        <v>0.2</v>
      </c>
    </row>
    <row r="13" spans="1:12" s="9" customFormat="1" ht="12.75" x14ac:dyDescent="0.2">
      <c r="A13" s="3">
        <v>501</v>
      </c>
      <c r="B13" s="4">
        <v>43354</v>
      </c>
      <c r="C13" s="10" t="s">
        <v>20</v>
      </c>
      <c r="D13" s="7" t="s">
        <v>133</v>
      </c>
      <c r="E13" s="3">
        <v>139</v>
      </c>
      <c r="F13" s="5" t="s">
        <v>56</v>
      </c>
      <c r="G13" s="3" t="s">
        <v>44</v>
      </c>
      <c r="H13" s="6" t="s">
        <v>132</v>
      </c>
      <c r="I13" s="7" t="s">
        <v>43</v>
      </c>
      <c r="J13" s="8">
        <v>1000000</v>
      </c>
      <c r="K13" s="8">
        <v>10</v>
      </c>
      <c r="L13" s="8">
        <v>0.1</v>
      </c>
    </row>
    <row r="14" spans="1:12" s="9" customFormat="1" ht="12.75" x14ac:dyDescent="0.2">
      <c r="A14" s="3">
        <v>502</v>
      </c>
      <c r="B14" s="4">
        <v>43354</v>
      </c>
      <c r="C14" s="10" t="s">
        <v>20</v>
      </c>
      <c r="D14" s="7" t="s">
        <v>131</v>
      </c>
      <c r="E14" s="3">
        <v>139</v>
      </c>
      <c r="F14" s="5" t="s">
        <v>56</v>
      </c>
      <c r="G14" s="3" t="s">
        <v>42</v>
      </c>
      <c r="H14" s="6" t="s">
        <v>130</v>
      </c>
      <c r="I14" s="7" t="s">
        <v>41</v>
      </c>
      <c r="J14" s="8">
        <v>500000</v>
      </c>
      <c r="K14" s="8">
        <v>5</v>
      </c>
      <c r="L14" s="8">
        <v>0.05</v>
      </c>
    </row>
    <row r="15" spans="1:12" s="9" customFormat="1" ht="12.75" x14ac:dyDescent="0.2">
      <c r="A15" s="3">
        <v>503</v>
      </c>
      <c r="B15" s="4">
        <v>43354</v>
      </c>
      <c r="C15" s="10" t="s">
        <v>20</v>
      </c>
      <c r="D15" s="7" t="s">
        <v>129</v>
      </c>
      <c r="E15" s="3">
        <v>139</v>
      </c>
      <c r="F15" s="5" t="s">
        <v>56</v>
      </c>
      <c r="G15" s="3" t="s">
        <v>40</v>
      </c>
      <c r="H15" s="6" t="s">
        <v>128</v>
      </c>
      <c r="I15" s="7" t="s">
        <v>39</v>
      </c>
      <c r="J15" s="8">
        <v>500000</v>
      </c>
      <c r="K15" s="8">
        <v>5</v>
      </c>
      <c r="L15" s="8">
        <v>0.05</v>
      </c>
    </row>
    <row r="16" spans="1:12" s="9" customFormat="1" ht="12.75" x14ac:dyDescent="0.2">
      <c r="A16" s="3">
        <v>504</v>
      </c>
      <c r="B16" s="4">
        <v>43354</v>
      </c>
      <c r="C16" s="10" t="s">
        <v>20</v>
      </c>
      <c r="D16" s="7" t="s">
        <v>127</v>
      </c>
      <c r="E16" s="3">
        <v>139</v>
      </c>
      <c r="F16" s="5" t="s">
        <v>56</v>
      </c>
      <c r="G16" s="3" t="s">
        <v>38</v>
      </c>
      <c r="H16" s="6" t="s">
        <v>126</v>
      </c>
      <c r="I16" s="7" t="s">
        <v>37</v>
      </c>
      <c r="J16" s="8">
        <v>2000000</v>
      </c>
      <c r="K16" s="8">
        <v>20</v>
      </c>
      <c r="L16" s="8">
        <v>0.2</v>
      </c>
    </row>
    <row r="17" spans="1:12" s="9" customFormat="1" ht="12.75" x14ac:dyDescent="0.2">
      <c r="A17" s="3">
        <v>505</v>
      </c>
      <c r="B17" s="4">
        <v>43354</v>
      </c>
      <c r="C17" s="10" t="s">
        <v>20</v>
      </c>
      <c r="D17" s="7" t="s">
        <v>125</v>
      </c>
      <c r="E17" s="3">
        <v>139</v>
      </c>
      <c r="F17" s="5" t="s">
        <v>56</v>
      </c>
      <c r="G17" s="3" t="s">
        <v>36</v>
      </c>
      <c r="H17" s="6" t="s">
        <v>124</v>
      </c>
      <c r="I17" s="7" t="s">
        <v>35</v>
      </c>
      <c r="J17" s="8">
        <v>500000</v>
      </c>
      <c r="K17" s="8">
        <v>5</v>
      </c>
      <c r="L17" s="8">
        <v>0.05</v>
      </c>
    </row>
    <row r="18" spans="1:12" s="9" customFormat="1" ht="12.75" x14ac:dyDescent="0.2">
      <c r="A18" s="3">
        <v>506</v>
      </c>
      <c r="B18" s="4">
        <v>43354</v>
      </c>
      <c r="C18" s="10" t="s">
        <v>20</v>
      </c>
      <c r="D18" s="7" t="s">
        <v>123</v>
      </c>
      <c r="E18" s="3">
        <v>139</v>
      </c>
      <c r="F18" s="5" t="s">
        <v>56</v>
      </c>
      <c r="G18" s="3" t="s">
        <v>34</v>
      </c>
      <c r="H18" s="6" t="s">
        <v>122</v>
      </c>
      <c r="I18" s="7" t="s">
        <v>33</v>
      </c>
      <c r="J18" s="8">
        <v>1500000</v>
      </c>
      <c r="K18" s="8">
        <v>15</v>
      </c>
      <c r="L18" s="8">
        <v>0.15</v>
      </c>
    </row>
    <row r="19" spans="1:12" s="9" customFormat="1" ht="12.75" x14ac:dyDescent="0.2">
      <c r="A19" s="3">
        <v>507</v>
      </c>
      <c r="B19" s="4">
        <v>43354</v>
      </c>
      <c r="C19" s="10" t="s">
        <v>20</v>
      </c>
      <c r="D19" s="7" t="s">
        <v>121</v>
      </c>
      <c r="E19" s="3">
        <v>139</v>
      </c>
      <c r="F19" s="5" t="s">
        <v>56</v>
      </c>
      <c r="G19" s="3" t="s">
        <v>32</v>
      </c>
      <c r="H19" s="6" t="s">
        <v>120</v>
      </c>
      <c r="I19" s="7" t="s">
        <v>31</v>
      </c>
      <c r="J19" s="8">
        <v>1500000</v>
      </c>
      <c r="K19" s="8">
        <v>15</v>
      </c>
      <c r="L19" s="8">
        <v>0.15</v>
      </c>
    </row>
    <row r="20" spans="1:12" s="9" customFormat="1" ht="12.75" x14ac:dyDescent="0.2">
      <c r="A20" s="3">
        <v>508</v>
      </c>
      <c r="B20" s="4">
        <v>43354</v>
      </c>
      <c r="C20" s="10" t="s">
        <v>20</v>
      </c>
      <c r="D20" s="7" t="s">
        <v>119</v>
      </c>
      <c r="E20" s="3">
        <v>139</v>
      </c>
      <c r="F20" s="5" t="s">
        <v>56</v>
      </c>
      <c r="G20" s="3" t="s">
        <v>48</v>
      </c>
      <c r="H20" s="6" t="s">
        <v>118</v>
      </c>
      <c r="I20" s="7" t="s">
        <v>47</v>
      </c>
      <c r="J20" s="8">
        <v>1000000</v>
      </c>
      <c r="K20" s="8">
        <v>10</v>
      </c>
      <c r="L20" s="8">
        <v>0.1</v>
      </c>
    </row>
    <row r="21" spans="1:12" s="9" customFormat="1" ht="12.75" x14ac:dyDescent="0.2">
      <c r="A21" s="3">
        <v>509</v>
      </c>
      <c r="B21" s="4">
        <v>43354</v>
      </c>
      <c r="C21" s="10" t="s">
        <v>20</v>
      </c>
      <c r="D21" s="7" t="s">
        <v>117</v>
      </c>
      <c r="E21" s="3">
        <v>139</v>
      </c>
      <c r="F21" s="5" t="s">
        <v>56</v>
      </c>
      <c r="G21" s="3" t="s">
        <v>30</v>
      </c>
      <c r="H21" s="6" t="s">
        <v>116</v>
      </c>
      <c r="I21" s="7" t="s">
        <v>29</v>
      </c>
      <c r="J21" s="8">
        <v>1500000</v>
      </c>
      <c r="K21" s="8">
        <v>15</v>
      </c>
      <c r="L21" s="8">
        <v>0.15</v>
      </c>
    </row>
    <row r="22" spans="1:12" s="9" customFormat="1" ht="12.75" x14ac:dyDescent="0.2">
      <c r="A22" s="3">
        <v>510</v>
      </c>
      <c r="B22" s="4">
        <v>43354</v>
      </c>
      <c r="C22" s="10" t="s">
        <v>20</v>
      </c>
      <c r="D22" s="7" t="s">
        <v>115</v>
      </c>
      <c r="E22" s="3">
        <v>139</v>
      </c>
      <c r="F22" s="5" t="s">
        <v>56</v>
      </c>
      <c r="G22" s="3" t="s">
        <v>54</v>
      </c>
      <c r="H22" s="6" t="s">
        <v>114</v>
      </c>
      <c r="I22" s="7" t="s">
        <v>53</v>
      </c>
      <c r="J22" s="8">
        <v>1000000</v>
      </c>
      <c r="K22" s="8">
        <v>10</v>
      </c>
      <c r="L22" s="8">
        <v>0.1</v>
      </c>
    </row>
    <row r="23" spans="1:12" s="9" customFormat="1" ht="12.75" x14ac:dyDescent="0.2">
      <c r="A23" s="3">
        <v>511</v>
      </c>
      <c r="B23" s="4">
        <v>43354</v>
      </c>
      <c r="C23" s="10" t="s">
        <v>20</v>
      </c>
      <c r="D23" s="7" t="s">
        <v>113</v>
      </c>
      <c r="E23" s="3">
        <v>139</v>
      </c>
      <c r="F23" s="5" t="s">
        <v>56</v>
      </c>
      <c r="G23" s="3" t="s">
        <v>54</v>
      </c>
      <c r="H23" s="6" t="s">
        <v>112</v>
      </c>
      <c r="I23" s="7" t="s">
        <v>53</v>
      </c>
      <c r="J23" s="8">
        <v>1000000</v>
      </c>
      <c r="K23" s="8">
        <v>10</v>
      </c>
      <c r="L23" s="8">
        <v>0.1</v>
      </c>
    </row>
    <row r="24" spans="1:12" s="9" customFormat="1" ht="12.75" x14ac:dyDescent="0.2">
      <c r="A24" s="3">
        <v>940</v>
      </c>
      <c r="B24" s="4">
        <v>43365</v>
      </c>
      <c r="C24" s="10" t="s">
        <v>20</v>
      </c>
      <c r="D24" s="7" t="s">
        <v>111</v>
      </c>
      <c r="E24" s="3">
        <v>139</v>
      </c>
      <c r="F24" s="5" t="s">
        <v>56</v>
      </c>
      <c r="G24" s="3" t="s">
        <v>21</v>
      </c>
      <c r="H24" s="6" t="s">
        <v>110</v>
      </c>
      <c r="I24" s="7" t="s">
        <v>22</v>
      </c>
      <c r="J24" s="8">
        <v>2000000</v>
      </c>
      <c r="K24" s="8">
        <v>20</v>
      </c>
      <c r="L24" s="8">
        <v>0.2</v>
      </c>
    </row>
    <row r="25" spans="1:12" s="9" customFormat="1" ht="12.75" x14ac:dyDescent="0.2">
      <c r="A25" s="3">
        <v>941</v>
      </c>
      <c r="B25" s="4">
        <v>43365</v>
      </c>
      <c r="C25" s="10" t="s">
        <v>20</v>
      </c>
      <c r="D25" s="7" t="s">
        <v>109</v>
      </c>
      <c r="E25" s="3">
        <v>139</v>
      </c>
      <c r="F25" s="5" t="s">
        <v>56</v>
      </c>
      <c r="G25" s="3" t="s">
        <v>21</v>
      </c>
      <c r="H25" s="6" t="s">
        <v>108</v>
      </c>
      <c r="I25" s="7" t="s">
        <v>22</v>
      </c>
      <c r="J25" s="8">
        <v>2000000</v>
      </c>
      <c r="K25" s="8">
        <v>20</v>
      </c>
      <c r="L25" s="8">
        <v>0.2</v>
      </c>
    </row>
    <row r="26" spans="1:12" s="9" customFormat="1" ht="12.75" x14ac:dyDescent="0.2">
      <c r="A26" s="3">
        <v>942</v>
      </c>
      <c r="B26" s="4">
        <v>43365</v>
      </c>
      <c r="C26" s="10" t="s">
        <v>20</v>
      </c>
      <c r="D26" s="7" t="s">
        <v>107</v>
      </c>
      <c r="E26" s="3">
        <v>139</v>
      </c>
      <c r="F26" s="5" t="s">
        <v>56</v>
      </c>
      <c r="G26" s="3" t="s">
        <v>21</v>
      </c>
      <c r="H26" s="6" t="s">
        <v>106</v>
      </c>
      <c r="I26" s="7" t="s">
        <v>22</v>
      </c>
      <c r="J26" s="8">
        <v>2000000</v>
      </c>
      <c r="K26" s="8">
        <v>20</v>
      </c>
      <c r="L26" s="8">
        <v>0.2</v>
      </c>
    </row>
    <row r="27" spans="1:12" s="9" customFormat="1" ht="12.75" x14ac:dyDescent="0.2">
      <c r="A27" s="3">
        <v>943</v>
      </c>
      <c r="B27" s="4">
        <v>43365</v>
      </c>
      <c r="C27" s="10" t="s">
        <v>20</v>
      </c>
      <c r="D27" s="7" t="s">
        <v>105</v>
      </c>
      <c r="E27" s="3">
        <v>139</v>
      </c>
      <c r="F27" s="5" t="s">
        <v>56</v>
      </c>
      <c r="G27" s="3" t="s">
        <v>21</v>
      </c>
      <c r="H27" s="6" t="s">
        <v>104</v>
      </c>
      <c r="I27" s="7" t="s">
        <v>22</v>
      </c>
      <c r="J27" s="8">
        <v>2000000</v>
      </c>
      <c r="K27" s="8">
        <v>20</v>
      </c>
      <c r="L27" s="8">
        <v>0.2</v>
      </c>
    </row>
    <row r="28" spans="1:12" s="9" customFormat="1" ht="12.75" x14ac:dyDescent="0.2">
      <c r="A28" s="3">
        <v>944</v>
      </c>
      <c r="B28" s="4">
        <v>43365</v>
      </c>
      <c r="C28" s="10" t="s">
        <v>20</v>
      </c>
      <c r="D28" s="7" t="s">
        <v>103</v>
      </c>
      <c r="E28" s="3">
        <v>139</v>
      </c>
      <c r="F28" s="5" t="s">
        <v>56</v>
      </c>
      <c r="G28" s="3" t="s">
        <v>21</v>
      </c>
      <c r="H28" s="6" t="s">
        <v>102</v>
      </c>
      <c r="I28" s="7" t="s">
        <v>22</v>
      </c>
      <c r="J28" s="8">
        <v>2000000</v>
      </c>
      <c r="K28" s="8">
        <v>20</v>
      </c>
      <c r="L28" s="8">
        <v>0.2</v>
      </c>
    </row>
    <row r="29" spans="1:12" s="9" customFormat="1" ht="12.75" x14ac:dyDescent="0.2">
      <c r="A29" s="3">
        <v>945</v>
      </c>
      <c r="B29" s="4">
        <v>43365</v>
      </c>
      <c r="C29" s="10" t="s">
        <v>20</v>
      </c>
      <c r="D29" s="7" t="s">
        <v>101</v>
      </c>
      <c r="E29" s="3">
        <v>139</v>
      </c>
      <c r="F29" s="5" t="s">
        <v>56</v>
      </c>
      <c r="G29" s="3" t="s">
        <v>21</v>
      </c>
      <c r="H29" s="6" t="s">
        <v>100</v>
      </c>
      <c r="I29" s="7" t="s">
        <v>22</v>
      </c>
      <c r="J29" s="8">
        <v>10000000</v>
      </c>
      <c r="K29" s="8">
        <v>100</v>
      </c>
      <c r="L29" s="8">
        <v>1</v>
      </c>
    </row>
    <row r="30" spans="1:12" s="9" customFormat="1" ht="12.75" x14ac:dyDescent="0.2">
      <c r="A30" s="3">
        <v>946</v>
      </c>
      <c r="B30" s="4">
        <v>43365</v>
      </c>
      <c r="C30" s="10" t="s">
        <v>20</v>
      </c>
      <c r="D30" s="7" t="s">
        <v>99</v>
      </c>
      <c r="E30" s="3">
        <v>139</v>
      </c>
      <c r="F30" s="5" t="s">
        <v>56</v>
      </c>
      <c r="G30" s="3" t="s">
        <v>21</v>
      </c>
      <c r="H30" s="6" t="s">
        <v>98</v>
      </c>
      <c r="I30" s="7" t="s">
        <v>22</v>
      </c>
      <c r="J30" s="8">
        <v>10000000</v>
      </c>
      <c r="K30" s="8">
        <v>100</v>
      </c>
      <c r="L30" s="8">
        <v>1</v>
      </c>
    </row>
    <row r="31" spans="1:12" s="9" customFormat="1" ht="12.75" x14ac:dyDescent="0.2">
      <c r="A31" s="3">
        <v>947</v>
      </c>
      <c r="B31" s="4">
        <v>43365</v>
      </c>
      <c r="C31" s="10" t="s">
        <v>20</v>
      </c>
      <c r="D31" s="7" t="s">
        <v>97</v>
      </c>
      <c r="E31" s="3">
        <v>139</v>
      </c>
      <c r="F31" s="5" t="s">
        <v>56</v>
      </c>
      <c r="G31" s="3" t="s">
        <v>21</v>
      </c>
      <c r="H31" s="6" t="s">
        <v>96</v>
      </c>
      <c r="I31" s="7" t="s">
        <v>22</v>
      </c>
      <c r="J31" s="8">
        <v>10000000</v>
      </c>
      <c r="K31" s="8">
        <v>100</v>
      </c>
      <c r="L31" s="8">
        <v>1</v>
      </c>
    </row>
    <row r="32" spans="1:12" s="9" customFormat="1" ht="12.75" x14ac:dyDescent="0.2">
      <c r="A32" s="3">
        <v>948</v>
      </c>
      <c r="B32" s="4">
        <v>43365</v>
      </c>
      <c r="C32" s="10" t="s">
        <v>20</v>
      </c>
      <c r="D32" s="7" t="s">
        <v>95</v>
      </c>
      <c r="E32" s="3">
        <v>139</v>
      </c>
      <c r="F32" s="5" t="s">
        <v>56</v>
      </c>
      <c r="G32" s="3" t="s">
        <v>21</v>
      </c>
      <c r="H32" s="6" t="s">
        <v>94</v>
      </c>
      <c r="I32" s="7" t="s">
        <v>22</v>
      </c>
      <c r="J32" s="8">
        <v>10000000</v>
      </c>
      <c r="K32" s="8">
        <v>100</v>
      </c>
      <c r="L32" s="8">
        <v>1</v>
      </c>
    </row>
    <row r="33" spans="1:12" s="9" customFormat="1" ht="12.75" x14ac:dyDescent="0.2">
      <c r="A33" s="3">
        <v>949</v>
      </c>
      <c r="B33" s="4">
        <v>43365</v>
      </c>
      <c r="C33" s="10" t="s">
        <v>20</v>
      </c>
      <c r="D33" s="7" t="s">
        <v>93</v>
      </c>
      <c r="E33" s="3">
        <v>139</v>
      </c>
      <c r="F33" s="5" t="s">
        <v>56</v>
      </c>
      <c r="G33" s="3" t="s">
        <v>21</v>
      </c>
      <c r="H33" s="6" t="s">
        <v>92</v>
      </c>
      <c r="I33" s="7" t="s">
        <v>22</v>
      </c>
      <c r="J33" s="8">
        <v>10000000</v>
      </c>
      <c r="K33" s="8">
        <v>100</v>
      </c>
      <c r="L33" s="8">
        <v>1</v>
      </c>
    </row>
    <row r="34" spans="1:12" s="9" customFormat="1" ht="12.75" x14ac:dyDescent="0.2">
      <c r="A34" s="3">
        <v>1073</v>
      </c>
      <c r="B34" s="4">
        <v>43369</v>
      </c>
      <c r="C34" s="10" t="s">
        <v>20</v>
      </c>
      <c r="D34" s="7" t="s">
        <v>91</v>
      </c>
      <c r="E34" s="3">
        <v>139</v>
      </c>
      <c r="F34" s="5" t="s">
        <v>56</v>
      </c>
      <c r="G34" s="3" t="s">
        <v>46</v>
      </c>
      <c r="H34" s="6" t="s">
        <v>90</v>
      </c>
      <c r="I34" s="7" t="s">
        <v>45</v>
      </c>
      <c r="J34" s="8">
        <v>2500000</v>
      </c>
      <c r="K34" s="8">
        <v>25</v>
      </c>
      <c r="L34" s="8">
        <v>0.25</v>
      </c>
    </row>
    <row r="35" spans="1:12" s="9" customFormat="1" ht="12.75" x14ac:dyDescent="0.2">
      <c r="A35" s="3">
        <v>1074</v>
      </c>
      <c r="B35" s="4">
        <v>43369</v>
      </c>
      <c r="C35" s="10" t="s">
        <v>20</v>
      </c>
      <c r="D35" s="7" t="s">
        <v>89</v>
      </c>
      <c r="E35" s="3">
        <v>139</v>
      </c>
      <c r="F35" s="5" t="s">
        <v>56</v>
      </c>
      <c r="G35" s="3" t="s">
        <v>46</v>
      </c>
      <c r="H35" s="6" t="s">
        <v>88</v>
      </c>
      <c r="I35" s="7" t="s">
        <v>45</v>
      </c>
      <c r="J35" s="8">
        <v>2500000</v>
      </c>
      <c r="K35" s="8">
        <v>25</v>
      </c>
      <c r="L35" s="8">
        <v>0.25</v>
      </c>
    </row>
    <row r="36" spans="1:12" s="9" customFormat="1" ht="12.75" x14ac:dyDescent="0.2">
      <c r="A36" s="3">
        <v>1075</v>
      </c>
      <c r="B36" s="4">
        <v>43369</v>
      </c>
      <c r="C36" s="10" t="s">
        <v>20</v>
      </c>
      <c r="D36" s="7" t="s">
        <v>87</v>
      </c>
      <c r="E36" s="3">
        <v>139</v>
      </c>
      <c r="F36" s="5" t="s">
        <v>56</v>
      </c>
      <c r="G36" s="3" t="s">
        <v>46</v>
      </c>
      <c r="H36" s="6" t="s">
        <v>86</v>
      </c>
      <c r="I36" s="7" t="s">
        <v>45</v>
      </c>
      <c r="J36" s="8">
        <v>2500000</v>
      </c>
      <c r="K36" s="8">
        <v>25</v>
      </c>
      <c r="L36" s="8">
        <v>0.25</v>
      </c>
    </row>
    <row r="37" spans="1:12" s="9" customFormat="1" ht="12.75" x14ac:dyDescent="0.2">
      <c r="A37" s="3">
        <v>1076</v>
      </c>
      <c r="B37" s="4">
        <v>43369</v>
      </c>
      <c r="C37" s="10" t="s">
        <v>20</v>
      </c>
      <c r="D37" s="7" t="s">
        <v>85</v>
      </c>
      <c r="E37" s="3">
        <v>139</v>
      </c>
      <c r="F37" s="5" t="s">
        <v>56</v>
      </c>
      <c r="G37" s="3" t="s">
        <v>46</v>
      </c>
      <c r="H37" s="6" t="s">
        <v>84</v>
      </c>
      <c r="I37" s="7" t="s">
        <v>45</v>
      </c>
      <c r="J37" s="8">
        <v>2500000</v>
      </c>
      <c r="K37" s="8">
        <v>25</v>
      </c>
      <c r="L37" s="8">
        <v>0.25</v>
      </c>
    </row>
    <row r="38" spans="1:12" s="9" customFormat="1" ht="12.75" x14ac:dyDescent="0.2">
      <c r="A38" s="3">
        <v>1077</v>
      </c>
      <c r="B38" s="4">
        <v>43369</v>
      </c>
      <c r="C38" s="10" t="s">
        <v>20</v>
      </c>
      <c r="D38" s="7" t="s">
        <v>83</v>
      </c>
      <c r="E38" s="3">
        <v>139</v>
      </c>
      <c r="F38" s="5" t="s">
        <v>56</v>
      </c>
      <c r="G38" s="3" t="s">
        <v>46</v>
      </c>
      <c r="H38" s="6" t="s">
        <v>82</v>
      </c>
      <c r="I38" s="7" t="s">
        <v>45</v>
      </c>
      <c r="J38" s="8">
        <v>2500000</v>
      </c>
      <c r="K38" s="8">
        <v>25</v>
      </c>
      <c r="L38" s="8">
        <v>0.25</v>
      </c>
    </row>
    <row r="39" spans="1:12" s="9" customFormat="1" ht="12.75" x14ac:dyDescent="0.2">
      <c r="A39" s="3">
        <v>1519</v>
      </c>
      <c r="B39" s="4">
        <v>43385</v>
      </c>
      <c r="C39" s="11" t="s">
        <v>12</v>
      </c>
      <c r="D39" s="7" t="s">
        <v>81</v>
      </c>
      <c r="E39" s="3">
        <v>139</v>
      </c>
      <c r="F39" s="7" t="s">
        <v>56</v>
      </c>
      <c r="G39" s="3" t="s">
        <v>50</v>
      </c>
      <c r="H39" s="7" t="s">
        <v>80</v>
      </c>
      <c r="I39" s="7" t="s">
        <v>49</v>
      </c>
      <c r="J39" s="8">
        <v>5000000</v>
      </c>
      <c r="K39" s="8">
        <f>J39/100000</f>
        <v>50</v>
      </c>
      <c r="L39" s="8">
        <f>K39/100</f>
        <v>0.5</v>
      </c>
    </row>
    <row r="40" spans="1:12" s="9" customFormat="1" ht="12.75" x14ac:dyDescent="0.2">
      <c r="A40" s="3">
        <v>2029</v>
      </c>
      <c r="B40" s="4">
        <v>43403</v>
      </c>
      <c r="C40" s="11" t="s">
        <v>12</v>
      </c>
      <c r="D40" s="7" t="s">
        <v>79</v>
      </c>
      <c r="E40" s="3">
        <v>139</v>
      </c>
      <c r="F40" s="7" t="s">
        <v>56</v>
      </c>
      <c r="G40" s="3" t="s">
        <v>74</v>
      </c>
      <c r="H40" s="7" t="s">
        <v>78</v>
      </c>
      <c r="I40" s="7" t="s">
        <v>72</v>
      </c>
      <c r="J40" s="8">
        <v>1000000</v>
      </c>
      <c r="K40" s="8">
        <f>J40/100000</f>
        <v>10</v>
      </c>
      <c r="L40" s="8">
        <f>K40/100</f>
        <v>0.1</v>
      </c>
    </row>
    <row r="41" spans="1:12" s="9" customFormat="1" ht="12.75" x14ac:dyDescent="0.2">
      <c r="A41" s="3">
        <v>2030</v>
      </c>
      <c r="B41" s="4">
        <v>43403</v>
      </c>
      <c r="C41" s="11" t="s">
        <v>12</v>
      </c>
      <c r="D41" s="7" t="s">
        <v>77</v>
      </c>
      <c r="E41" s="3">
        <v>139</v>
      </c>
      <c r="F41" s="7" t="s">
        <v>56</v>
      </c>
      <c r="G41" s="3" t="s">
        <v>74</v>
      </c>
      <c r="H41" s="7" t="s">
        <v>76</v>
      </c>
      <c r="I41" s="7" t="s">
        <v>72</v>
      </c>
      <c r="J41" s="8">
        <v>4000000</v>
      </c>
      <c r="K41" s="8">
        <f>J41/100000</f>
        <v>40</v>
      </c>
      <c r="L41" s="8">
        <f>K41/100</f>
        <v>0.4</v>
      </c>
    </row>
    <row r="42" spans="1:12" s="9" customFormat="1" ht="12.75" x14ac:dyDescent="0.2">
      <c r="A42" s="3">
        <v>2031</v>
      </c>
      <c r="B42" s="4">
        <v>43403</v>
      </c>
      <c r="C42" s="11" t="s">
        <v>12</v>
      </c>
      <c r="D42" s="7" t="s">
        <v>75</v>
      </c>
      <c r="E42" s="3">
        <v>139</v>
      </c>
      <c r="F42" s="7" t="s">
        <v>56</v>
      </c>
      <c r="G42" s="3" t="s">
        <v>74</v>
      </c>
      <c r="H42" s="7" t="s">
        <v>73</v>
      </c>
      <c r="I42" s="7" t="s">
        <v>72</v>
      </c>
      <c r="J42" s="8">
        <v>1000000</v>
      </c>
      <c r="K42" s="8">
        <f>J42/100000</f>
        <v>10</v>
      </c>
      <c r="L42" s="8">
        <f>K42/100</f>
        <v>0.1</v>
      </c>
    </row>
    <row r="43" spans="1:12" s="9" customFormat="1" ht="12.75" x14ac:dyDescent="0.2">
      <c r="A43" s="3">
        <v>2032</v>
      </c>
      <c r="B43" s="4">
        <v>43403</v>
      </c>
      <c r="C43" s="11" t="s">
        <v>12</v>
      </c>
      <c r="D43" s="7" t="s">
        <v>71</v>
      </c>
      <c r="E43" s="3">
        <v>139</v>
      </c>
      <c r="F43" s="7" t="s">
        <v>56</v>
      </c>
      <c r="G43" s="3" t="s">
        <v>15</v>
      </c>
      <c r="H43" s="7" t="s">
        <v>70</v>
      </c>
      <c r="I43" s="7" t="s">
        <v>14</v>
      </c>
      <c r="J43" s="8">
        <v>3000000</v>
      </c>
      <c r="K43" s="8">
        <f>J43/100000</f>
        <v>30</v>
      </c>
      <c r="L43" s="8">
        <f>K43/100</f>
        <v>0.3</v>
      </c>
    </row>
    <row r="44" spans="1:12" s="9" customFormat="1" ht="12.75" x14ac:dyDescent="0.2">
      <c r="A44" s="3">
        <v>2033</v>
      </c>
      <c r="B44" s="4">
        <v>43403</v>
      </c>
      <c r="C44" s="11" t="s">
        <v>12</v>
      </c>
      <c r="D44" s="7" t="s">
        <v>69</v>
      </c>
      <c r="E44" s="3">
        <v>139</v>
      </c>
      <c r="F44" s="7" t="s">
        <v>56</v>
      </c>
      <c r="G44" s="3" t="s">
        <v>28</v>
      </c>
      <c r="H44" s="7" t="s">
        <v>68</v>
      </c>
      <c r="I44" s="7" t="s">
        <v>27</v>
      </c>
      <c r="J44" s="8">
        <v>1500000</v>
      </c>
      <c r="K44" s="8">
        <f>J44/100000</f>
        <v>15</v>
      </c>
      <c r="L44" s="8">
        <f>K44/100</f>
        <v>0.15</v>
      </c>
    </row>
    <row r="45" spans="1:12" s="9" customFormat="1" ht="12.75" x14ac:dyDescent="0.2">
      <c r="A45" s="3">
        <v>2547</v>
      </c>
      <c r="B45" s="4">
        <v>43417</v>
      </c>
      <c r="C45" s="11" t="s">
        <v>13</v>
      </c>
      <c r="D45" s="7" t="s">
        <v>67</v>
      </c>
      <c r="E45" s="3">
        <v>139</v>
      </c>
      <c r="F45" s="7" t="s">
        <v>56</v>
      </c>
      <c r="G45" s="3" t="s">
        <v>26</v>
      </c>
      <c r="H45" s="7" t="s">
        <v>66</v>
      </c>
      <c r="I45" s="7" t="s">
        <v>25</v>
      </c>
      <c r="J45" s="8">
        <v>19999000</v>
      </c>
      <c r="K45" s="8">
        <f>J45/100000</f>
        <v>199.99</v>
      </c>
      <c r="L45" s="8">
        <f>K45/100</f>
        <v>1.9999</v>
      </c>
    </row>
    <row r="46" spans="1:12" s="9" customFormat="1" ht="12.75" x14ac:dyDescent="0.2">
      <c r="A46" s="3">
        <v>2700</v>
      </c>
      <c r="B46" s="4">
        <v>43421</v>
      </c>
      <c r="C46" s="11" t="s">
        <v>13</v>
      </c>
      <c r="D46" s="7" t="s">
        <v>65</v>
      </c>
      <c r="E46" s="3">
        <v>139</v>
      </c>
      <c r="F46" s="7" t="s">
        <v>56</v>
      </c>
      <c r="G46" s="3" t="s">
        <v>15</v>
      </c>
      <c r="H46" s="7" t="s">
        <v>64</v>
      </c>
      <c r="I46" s="7" t="s">
        <v>14</v>
      </c>
      <c r="J46" s="8">
        <v>2500000</v>
      </c>
      <c r="K46" s="8">
        <f>J46/100000</f>
        <v>25</v>
      </c>
      <c r="L46" s="8">
        <f>K46/100</f>
        <v>0.25</v>
      </c>
    </row>
    <row r="47" spans="1:12" s="9" customFormat="1" ht="12.75" x14ac:dyDescent="0.2">
      <c r="A47" s="3">
        <v>2701</v>
      </c>
      <c r="B47" s="4">
        <v>43421</v>
      </c>
      <c r="C47" s="11" t="s">
        <v>13</v>
      </c>
      <c r="D47" s="7" t="s">
        <v>63</v>
      </c>
      <c r="E47" s="3">
        <v>139</v>
      </c>
      <c r="F47" s="7" t="s">
        <v>56</v>
      </c>
      <c r="G47" s="3" t="s">
        <v>15</v>
      </c>
      <c r="H47" s="7" t="s">
        <v>62</v>
      </c>
      <c r="I47" s="7" t="s">
        <v>14</v>
      </c>
      <c r="J47" s="8">
        <v>5000000</v>
      </c>
      <c r="K47" s="8">
        <f>J47/100000</f>
        <v>50</v>
      </c>
      <c r="L47" s="8">
        <f>K47/100</f>
        <v>0.5</v>
      </c>
    </row>
    <row r="48" spans="1:12" s="9" customFormat="1" ht="12.75" x14ac:dyDescent="0.2">
      <c r="A48" s="3">
        <v>2737</v>
      </c>
      <c r="B48" s="4">
        <v>43424</v>
      </c>
      <c r="C48" s="11" t="s">
        <v>13</v>
      </c>
      <c r="D48" s="7" t="s">
        <v>61</v>
      </c>
      <c r="E48" s="3">
        <v>139</v>
      </c>
      <c r="F48" s="7" t="s">
        <v>56</v>
      </c>
      <c r="G48" s="3" t="s">
        <v>52</v>
      </c>
      <c r="H48" s="7" t="s">
        <v>60</v>
      </c>
      <c r="I48" s="7" t="s">
        <v>51</v>
      </c>
      <c r="J48" s="8">
        <v>600000</v>
      </c>
      <c r="K48" s="8">
        <f>J48/100000</f>
        <v>6</v>
      </c>
      <c r="L48" s="8">
        <f>K48/100</f>
        <v>0.06</v>
      </c>
    </row>
    <row r="49" spans="1:12" s="9" customFormat="1" ht="12.75" x14ac:dyDescent="0.2">
      <c r="A49" s="3">
        <v>3256</v>
      </c>
      <c r="B49" s="4">
        <v>43431</v>
      </c>
      <c r="C49" s="11" t="s">
        <v>13</v>
      </c>
      <c r="D49" s="7" t="s">
        <v>59</v>
      </c>
      <c r="E49" s="3">
        <v>139</v>
      </c>
      <c r="F49" s="7" t="s">
        <v>56</v>
      </c>
      <c r="G49" s="3" t="s">
        <v>19</v>
      </c>
      <c r="H49" s="7" t="s">
        <v>58</v>
      </c>
      <c r="I49" s="7" t="s">
        <v>18</v>
      </c>
      <c r="J49" s="8">
        <v>90000</v>
      </c>
      <c r="K49" s="8">
        <f>J49/100000</f>
        <v>0.9</v>
      </c>
      <c r="L49" s="8">
        <f>K49/100</f>
        <v>9.0000000000000011E-3</v>
      </c>
    </row>
    <row r="50" spans="1:12" s="9" customFormat="1" ht="12.75" x14ac:dyDescent="0.2">
      <c r="A50" s="3">
        <v>3257</v>
      </c>
      <c r="B50" s="4">
        <v>43431</v>
      </c>
      <c r="C50" s="11" t="s">
        <v>13</v>
      </c>
      <c r="D50" s="7" t="s">
        <v>57</v>
      </c>
      <c r="E50" s="3">
        <v>139</v>
      </c>
      <c r="F50" s="7" t="s">
        <v>56</v>
      </c>
      <c r="G50" s="3" t="s">
        <v>19</v>
      </c>
      <c r="H50" s="7" t="s">
        <v>55</v>
      </c>
      <c r="I50" s="7" t="s">
        <v>18</v>
      </c>
      <c r="J50" s="8">
        <v>100000</v>
      </c>
      <c r="K50" s="8">
        <f>J50/100000</f>
        <v>1</v>
      </c>
      <c r="L50" s="8">
        <f>K50/100</f>
        <v>0.01</v>
      </c>
    </row>
  </sheetData>
  <conditionalFormatting sqref="D1">
    <cfRule type="duplicateValues" dxfId="0" priority="1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2019-01-07T11:38:07Z</dcterms:created>
  <dcterms:modified xsi:type="dcterms:W3CDTF">2019-01-11T08:08:40Z</dcterms:modified>
</cp:coreProperties>
</file>