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</calcChain>
</file>

<file path=xl/sharedStrings.xml><?xml version="1.0" encoding="utf-8"?>
<sst xmlns="http://schemas.openxmlformats.org/spreadsheetml/2006/main" count="186" uniqueCount="109">
  <si>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</si>
  <si>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</si>
  <si>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</si>
  <si>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</si>
  <si>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</si>
  <si>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</si>
  <si>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</si>
  <si>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</si>
  <si>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</si>
  <si>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</si>
  <si>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</si>
  <si>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</si>
  <si>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</si>
  <si>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</si>
  <si>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</si>
  <si>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State Finance Commission Untied Grant Works</t>
  </si>
  <si>
    <t>P3111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</si>
  <si>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</si>
  <si>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</si>
  <si>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</si>
  <si>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</si>
  <si>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</si>
  <si>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</si>
  <si>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</si>
  <si>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</si>
  <si>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</si>
  <si>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</si>
  <si>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</si>
  <si>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</si>
  <si>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</si>
  <si>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</si>
  <si>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</si>
  <si>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</si>
  <si>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</si>
  <si>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</si>
  <si>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</si>
  <si>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</si>
  <si>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</si>
  <si>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18per - Works (Bhagyajyothi, Sooru / Neeru Yojane and General) (54 Lakhs / New Wards)</t>
  </si>
  <si>
    <t>P1878</t>
  </si>
  <si>
    <t>Works sanctioned by Hon Mayor</t>
  </si>
  <si>
    <t>P0190</t>
  </si>
  <si>
    <t>14th Finance Commission Grants - SWD Works</t>
  </si>
  <si>
    <t>P3297</t>
  </si>
  <si>
    <t>Developmental works at ward No.01, 03, 04, 11, 66, 71, 99, 110, 116, 118, 120, 126, 145, 152, 155, 177, 179,182, 194,  196 Rs.3.00 Cr each</t>
  </si>
  <si>
    <t>P3521</t>
  </si>
  <si>
    <t>Rani Park, Wilson Garden Homebegowda Nagar, Bhuvaneshwari Park Lakkasandra Park Ward 145</t>
  </si>
  <si>
    <t>Hombegowda Nagara</t>
  </si>
  <si>
    <t>145-19-000029</t>
  </si>
  <si>
    <t>Providing and installation of solar water heater to SC/ST houses and providing and improvements to concrete roads in Anjaneya slum and Narayanapura slum in ward no 145</t>
  </si>
  <si>
    <t>145-19-000028</t>
  </si>
  <si>
    <t>Improvements to CC road and drain in 6th and 7th cross sudhamanagar in ward no.145</t>
  </si>
  <si>
    <t>145-19-000027</t>
  </si>
  <si>
    <t>Improvements to CC road and drain in 5th cross sudhamanagar in ward NO.145</t>
  </si>
  <si>
    <t>145-19-000026</t>
  </si>
  <si>
    <t>Improvements to CC road and dran in 4th cross sudhamanagar in ward no.145</t>
  </si>
  <si>
    <t>145-19-000025</t>
  </si>
  <si>
    <t>Developmental works at ward No.33, 68, 82, 84, 145, 148, 165 Rs.4.00 Cr each</t>
  </si>
  <si>
    <t>Providing Street Lights and Other Electrical acceerssories to Chinnayyana Palya and Surrounding area in Ward No.145</t>
  </si>
  <si>
    <t>P3523</t>
  </si>
  <si>
    <t>145-19-000023</t>
  </si>
  <si>
    <t>Providing Street Lights and other Electrical accessories to Wilson Garden Surrounding area in Ward No.145</t>
  </si>
  <si>
    <t>145-19-000024</t>
  </si>
  <si>
    <t>Driling borewells and  supplying of water through pipe line in Hombegowdanagar ward surrounding area in ward no 145</t>
  </si>
  <si>
    <t>145-19-000022</t>
  </si>
  <si>
    <t>MandR to Burial Grounds and Burning ghats / Electrical creamtoruim</t>
  </si>
  <si>
    <t>Upgradation of Existing Furnance to vertical Coil system at wilson garden Electrical Crematorium in ward no 145</t>
  </si>
  <si>
    <t>P0486</t>
  </si>
  <si>
    <t>145-19-000021</t>
  </si>
  <si>
    <t>Repair of Civil Works (Fencing, Pathway, Gym, Playing  Equipments and Others)  in Ward no -145 Parks</t>
  </si>
  <si>
    <t>145-19-000020</t>
  </si>
  <si>
    <t>Providing Security to Wilson Garden Crematorium in Ward No-145</t>
  </si>
  <si>
    <t>145-19-000015</t>
  </si>
  <si>
    <t>Maintainence of Wilson Garden Crematorium in Ward No-145</t>
  </si>
  <si>
    <t>145-19-000016</t>
  </si>
  <si>
    <t>Development of Tree Park at Wilson Garden Crematorium in Ward No-145</t>
  </si>
  <si>
    <t>145-19-000013</t>
  </si>
  <si>
    <t>Upgradation of Horticulture Works in  Wilson Garden Crematorium in Ward No-145</t>
  </si>
  <si>
    <t>145-19-000014</t>
  </si>
  <si>
    <t>Development of Horticulture works at Wilson Garden  Crematorium in Ward No-145</t>
  </si>
  <si>
    <t>145-19-000017</t>
  </si>
  <si>
    <t>Development of Grills and other works in Wilson Garden Crematorium in ward no 145</t>
  </si>
  <si>
    <t>145-19-000018</t>
  </si>
  <si>
    <t>Development works in Wilson Garden Crematorium  in ward no 145</t>
  </si>
  <si>
    <t>145-19-000019</t>
  </si>
  <si>
    <t>Improvements to drains and footpaths of Hombegowdanagar in ward No 145</t>
  </si>
  <si>
    <t>145-19-000012</t>
  </si>
  <si>
    <t>Improvements to drains and footpaths of sudhamanagar in ward No 145</t>
  </si>
  <si>
    <t>145-19-000011</t>
  </si>
  <si>
    <t>Improvements to drains from Badavara Sanga to BG road in ward No 145</t>
  </si>
  <si>
    <t>145-19-000010</t>
  </si>
  <si>
    <t>Supplying of water through pipe line in ward surrounding area ward No 145</t>
  </si>
  <si>
    <t>145-19-000009</t>
  </si>
  <si>
    <t>Repairs and Renovation of public toilet in Rani park ward No 145</t>
  </si>
  <si>
    <t>145-19-000008</t>
  </si>
  <si>
    <t>Providing Drinking water works in Hombegowdanagara in ward No 145</t>
  </si>
  <si>
    <t>145-19-000007</t>
  </si>
  <si>
    <t>Improvements in Rani park and Lakkasandra park in ward No 145</t>
  </si>
  <si>
    <t>145-19-000006</t>
  </si>
  <si>
    <t>Repair and Renovation of ward office in ward No 145</t>
  </si>
  <si>
    <t>145-19-000005</t>
  </si>
  <si>
    <t>Repairs and Renovation of BBMP quarters in BBMP Maternity Hospital Premises in ward no 145</t>
  </si>
  <si>
    <t>145-19-000002</t>
  </si>
  <si>
    <t>Construction of Additional Class Room and other works in Lakkasandra school in ward no 145</t>
  </si>
  <si>
    <t>145-19-000001</t>
  </si>
  <si>
    <t>Drilling borewells and providing water supply connection to water scarcity area in ward no 145 Hombegowdanagara</t>
  </si>
  <si>
    <t>145-19-000003</t>
  </si>
  <si>
    <t>Providing RO Plant in water scarcity area of ward surrounding in ward No 145</t>
  </si>
  <si>
    <t>145-19-000004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</si>
</sst>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2" sqref="A2:XFD3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984</v>
      </c>
      <c r="B2" s="4">
        <v>43367</v>
      </c>
      <c r="C2" s="10" t="s">
        <v>19</v>
      </c>
      <c r="D2" s="7" t="s">
        <v>108</v>
      </c>
      <c r="E2" s="3">
        <v>145</v>
      </c>
      <c r="F2" s="5" t="s">
        <v>47</v>
      </c>
      <c r="G2" s="3" t="s">
        <v>23</v>
      </c>
      <c r="H2" s="6" t="s">
        <v>107</v>
      </c>
      <c r="I2" s="7" t="s">
        <v>22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985</v>
      </c>
      <c r="B3" s="4">
        <v>43367</v>
      </c>
      <c r="C3" s="10" t="s">
        <v>19</v>
      </c>
      <c r="D3" s="7" t="s">
        <v>106</v>
      </c>
      <c r="E3" s="3">
        <v>145</v>
      </c>
      <c r="F3" s="5" t="s">
        <v>47</v>
      </c>
      <c r="G3" s="3" t="s">
        <v>45</v>
      </c>
      <c r="H3" s="6" t="s">
        <v>105</v>
      </c>
      <c r="I3" s="7" t="s">
        <v>44</v>
      </c>
      <c r="J3" s="8">
        <v>2000000</v>
      </c>
      <c r="K3" s="8">
        <v>20</v>
      </c>
      <c r="L3" s="8">
        <v>0.2</v>
      </c>
    </row>
    <row r="4" spans="1:12" s="9" customFormat="1" ht="12.75" x14ac:dyDescent="0.2">
      <c r="A4" s="3">
        <v>986</v>
      </c>
      <c r="B4" s="4">
        <v>43367</v>
      </c>
      <c r="C4" s="10" t="s">
        <v>19</v>
      </c>
      <c r="D4" s="7" t="s">
        <v>104</v>
      </c>
      <c r="E4" s="3">
        <v>145</v>
      </c>
      <c r="F4" s="5" t="s">
        <v>47</v>
      </c>
      <c r="G4" s="3" t="s">
        <v>45</v>
      </c>
      <c r="H4" s="6" t="s">
        <v>103</v>
      </c>
      <c r="I4" s="7" t="s">
        <v>44</v>
      </c>
      <c r="J4" s="8">
        <v>2000000</v>
      </c>
      <c r="K4" s="8">
        <v>20</v>
      </c>
      <c r="L4" s="8">
        <v>0.2</v>
      </c>
    </row>
    <row r="5" spans="1:12" s="9" customFormat="1" ht="12.75" x14ac:dyDescent="0.2">
      <c r="A5" s="3">
        <v>987</v>
      </c>
      <c r="B5" s="4">
        <v>43367</v>
      </c>
      <c r="C5" s="10" t="s">
        <v>19</v>
      </c>
      <c r="D5" s="7" t="s">
        <v>102</v>
      </c>
      <c r="E5" s="3">
        <v>145</v>
      </c>
      <c r="F5" s="5" t="s">
        <v>47</v>
      </c>
      <c r="G5" s="3" t="s">
        <v>45</v>
      </c>
      <c r="H5" s="6" t="s">
        <v>101</v>
      </c>
      <c r="I5" s="7" t="s">
        <v>44</v>
      </c>
      <c r="J5" s="8">
        <v>2000000</v>
      </c>
      <c r="K5" s="8">
        <v>20</v>
      </c>
      <c r="L5" s="8">
        <v>0.2</v>
      </c>
    </row>
    <row r="6" spans="1:12" s="9" customFormat="1" ht="12.75" x14ac:dyDescent="0.2">
      <c r="A6" s="3">
        <v>1032</v>
      </c>
      <c r="B6" s="4">
        <v>43368</v>
      </c>
      <c r="C6" s="10" t="s">
        <v>19</v>
      </c>
      <c r="D6" s="7" t="s">
        <v>100</v>
      </c>
      <c r="E6" s="3">
        <v>145</v>
      </c>
      <c r="F6" s="5" t="s">
        <v>47</v>
      </c>
      <c r="G6" s="3" t="s">
        <v>37</v>
      </c>
      <c r="H6" s="6" t="s">
        <v>99</v>
      </c>
      <c r="I6" s="7" t="s">
        <v>36</v>
      </c>
      <c r="J6" s="8">
        <v>500000</v>
      </c>
      <c r="K6" s="8">
        <v>5</v>
      </c>
      <c r="L6" s="8">
        <v>0.05</v>
      </c>
    </row>
    <row r="7" spans="1:12" s="9" customFormat="1" ht="12.75" x14ac:dyDescent="0.2">
      <c r="A7" s="3">
        <v>1033</v>
      </c>
      <c r="B7" s="4">
        <v>43368</v>
      </c>
      <c r="C7" s="10" t="s">
        <v>19</v>
      </c>
      <c r="D7" s="7" t="s">
        <v>98</v>
      </c>
      <c r="E7" s="3">
        <v>145</v>
      </c>
      <c r="F7" s="5" t="s">
        <v>47</v>
      </c>
      <c r="G7" s="3" t="s">
        <v>35</v>
      </c>
      <c r="H7" s="6" t="s">
        <v>97</v>
      </c>
      <c r="I7" s="7" t="s">
        <v>34</v>
      </c>
      <c r="J7" s="8">
        <v>500000</v>
      </c>
      <c r="K7" s="8">
        <v>5</v>
      </c>
      <c r="L7" s="8">
        <v>0.05</v>
      </c>
    </row>
    <row r="8" spans="1:12" s="9" customFormat="1" ht="12.75" x14ac:dyDescent="0.2">
      <c r="A8" s="3">
        <v>1034</v>
      </c>
      <c r="B8" s="4">
        <v>43368</v>
      </c>
      <c r="C8" s="10" t="s">
        <v>19</v>
      </c>
      <c r="D8" s="7" t="s">
        <v>96</v>
      </c>
      <c r="E8" s="3">
        <v>145</v>
      </c>
      <c r="F8" s="5" t="s">
        <v>47</v>
      </c>
      <c r="G8" s="3" t="s">
        <v>33</v>
      </c>
      <c r="H8" s="6" t="s">
        <v>95</v>
      </c>
      <c r="I8" s="7" t="s">
        <v>32</v>
      </c>
      <c r="J8" s="8">
        <v>2000000</v>
      </c>
      <c r="K8" s="8">
        <v>20</v>
      </c>
      <c r="L8" s="8">
        <v>0.2</v>
      </c>
    </row>
    <row r="9" spans="1:12" s="9" customFormat="1" ht="12.75" x14ac:dyDescent="0.2">
      <c r="A9" s="3">
        <v>1035</v>
      </c>
      <c r="B9" s="4">
        <v>43368</v>
      </c>
      <c r="C9" s="10" t="s">
        <v>19</v>
      </c>
      <c r="D9" s="7" t="s">
        <v>94</v>
      </c>
      <c r="E9" s="3">
        <v>145</v>
      </c>
      <c r="F9" s="5" t="s">
        <v>47</v>
      </c>
      <c r="G9" s="3" t="s">
        <v>31</v>
      </c>
      <c r="H9" s="6" t="s">
        <v>93</v>
      </c>
      <c r="I9" s="7" t="s">
        <v>30</v>
      </c>
      <c r="J9" s="8">
        <v>500000</v>
      </c>
      <c r="K9" s="8">
        <v>5</v>
      </c>
      <c r="L9" s="8">
        <v>0.05</v>
      </c>
    </row>
    <row r="10" spans="1:12" s="9" customFormat="1" ht="12.75" x14ac:dyDescent="0.2">
      <c r="A10" s="3">
        <v>1036</v>
      </c>
      <c r="B10" s="4">
        <v>43368</v>
      </c>
      <c r="C10" s="10" t="s">
        <v>19</v>
      </c>
      <c r="D10" s="7" t="s">
        <v>92</v>
      </c>
      <c r="E10" s="3">
        <v>145</v>
      </c>
      <c r="F10" s="5" t="s">
        <v>47</v>
      </c>
      <c r="G10" s="3" t="s">
        <v>29</v>
      </c>
      <c r="H10" s="6" t="s">
        <v>91</v>
      </c>
      <c r="I10" s="7" t="s">
        <v>28</v>
      </c>
      <c r="J10" s="8">
        <v>1500000</v>
      </c>
      <c r="K10" s="8">
        <v>15</v>
      </c>
      <c r="L10" s="8">
        <v>0.15</v>
      </c>
    </row>
    <row r="11" spans="1:12" s="9" customFormat="1" ht="12.75" x14ac:dyDescent="0.2">
      <c r="A11" s="3">
        <v>1037</v>
      </c>
      <c r="B11" s="4">
        <v>43368</v>
      </c>
      <c r="C11" s="10" t="s">
        <v>19</v>
      </c>
      <c r="D11" s="7" t="s">
        <v>90</v>
      </c>
      <c r="E11" s="3">
        <v>145</v>
      </c>
      <c r="F11" s="5" t="s">
        <v>47</v>
      </c>
      <c r="G11" s="3" t="s">
        <v>27</v>
      </c>
      <c r="H11" s="6" t="s">
        <v>89</v>
      </c>
      <c r="I11" s="7" t="s">
        <v>26</v>
      </c>
      <c r="J11" s="8">
        <v>1500000</v>
      </c>
      <c r="K11" s="8">
        <v>15</v>
      </c>
      <c r="L11" s="8">
        <v>0.15</v>
      </c>
    </row>
    <row r="12" spans="1:12" s="9" customFormat="1" ht="12.75" x14ac:dyDescent="0.2">
      <c r="A12" s="3">
        <v>1038</v>
      </c>
      <c r="B12" s="4">
        <v>43368</v>
      </c>
      <c r="C12" s="10" t="s">
        <v>19</v>
      </c>
      <c r="D12" s="7" t="s">
        <v>88</v>
      </c>
      <c r="E12" s="3">
        <v>145</v>
      </c>
      <c r="F12" s="5" t="s">
        <v>47</v>
      </c>
      <c r="G12" s="3" t="s">
        <v>43</v>
      </c>
      <c r="H12" s="6" t="s">
        <v>87</v>
      </c>
      <c r="I12" s="7" t="s">
        <v>42</v>
      </c>
      <c r="J12" s="8">
        <v>1000000</v>
      </c>
      <c r="K12" s="8">
        <v>10</v>
      </c>
      <c r="L12" s="8">
        <v>0.1</v>
      </c>
    </row>
    <row r="13" spans="1:12" s="9" customFormat="1" ht="12.75" x14ac:dyDescent="0.2">
      <c r="A13" s="3">
        <v>1039</v>
      </c>
      <c r="B13" s="4">
        <v>43368</v>
      </c>
      <c r="C13" s="10" t="s">
        <v>19</v>
      </c>
      <c r="D13" s="7" t="s">
        <v>86</v>
      </c>
      <c r="E13" s="3">
        <v>145</v>
      </c>
      <c r="F13" s="5" t="s">
        <v>47</v>
      </c>
      <c r="G13" s="3" t="s">
        <v>25</v>
      </c>
      <c r="H13" s="6" t="s">
        <v>85</v>
      </c>
      <c r="I13" s="7" t="s">
        <v>24</v>
      </c>
      <c r="J13" s="8">
        <v>1500000</v>
      </c>
      <c r="K13" s="8">
        <v>15</v>
      </c>
      <c r="L13" s="8">
        <v>0.15</v>
      </c>
    </row>
    <row r="14" spans="1:12" s="9" customFormat="1" ht="12.75" x14ac:dyDescent="0.2">
      <c r="A14" s="3">
        <v>1326</v>
      </c>
      <c r="B14" s="4">
        <v>43377</v>
      </c>
      <c r="C14" s="11" t="s">
        <v>12</v>
      </c>
      <c r="D14" s="7" t="s">
        <v>84</v>
      </c>
      <c r="E14" s="3">
        <v>145</v>
      </c>
      <c r="F14" s="7" t="s">
        <v>47</v>
      </c>
      <c r="G14" s="3" t="s">
        <v>41</v>
      </c>
      <c r="H14" s="7" t="s">
        <v>83</v>
      </c>
      <c r="I14" s="7" t="s">
        <v>40</v>
      </c>
      <c r="J14" s="8">
        <v>9900000</v>
      </c>
      <c r="K14" s="8">
        <f>J14/100000</f>
        <v>99</v>
      </c>
      <c r="L14" s="8">
        <f>K14/100</f>
        <v>0.99</v>
      </c>
    </row>
    <row r="15" spans="1:12" s="9" customFormat="1" ht="12.75" x14ac:dyDescent="0.2">
      <c r="A15" s="3">
        <v>1327</v>
      </c>
      <c r="B15" s="4">
        <v>43377</v>
      </c>
      <c r="C15" s="11" t="s">
        <v>12</v>
      </c>
      <c r="D15" s="7" t="s">
        <v>82</v>
      </c>
      <c r="E15" s="3">
        <v>145</v>
      </c>
      <c r="F15" s="7" t="s">
        <v>47</v>
      </c>
      <c r="G15" s="3" t="s">
        <v>41</v>
      </c>
      <c r="H15" s="7" t="s">
        <v>81</v>
      </c>
      <c r="I15" s="7" t="s">
        <v>40</v>
      </c>
      <c r="J15" s="8">
        <v>9900000</v>
      </c>
      <c r="K15" s="8">
        <f>J15/100000</f>
        <v>99</v>
      </c>
      <c r="L15" s="8">
        <f>K15/100</f>
        <v>0.99</v>
      </c>
    </row>
    <row r="16" spans="1:12" s="9" customFormat="1" ht="12.75" x14ac:dyDescent="0.2">
      <c r="A16" s="3">
        <v>1328</v>
      </c>
      <c r="B16" s="4">
        <v>43377</v>
      </c>
      <c r="C16" s="11" t="s">
        <v>12</v>
      </c>
      <c r="D16" s="7" t="s">
        <v>80</v>
      </c>
      <c r="E16" s="3">
        <v>145</v>
      </c>
      <c r="F16" s="7" t="s">
        <v>47</v>
      </c>
      <c r="G16" s="3" t="s">
        <v>41</v>
      </c>
      <c r="H16" s="7" t="s">
        <v>79</v>
      </c>
      <c r="I16" s="7" t="s">
        <v>40</v>
      </c>
      <c r="J16" s="8">
        <v>2000000</v>
      </c>
      <c r="K16" s="8">
        <f>J16/100000</f>
        <v>20</v>
      </c>
      <c r="L16" s="8">
        <f>K16/100</f>
        <v>0.2</v>
      </c>
    </row>
    <row r="17" spans="1:12" s="9" customFormat="1" ht="12.75" x14ac:dyDescent="0.2">
      <c r="A17" s="3">
        <v>1329</v>
      </c>
      <c r="B17" s="4">
        <v>43377</v>
      </c>
      <c r="C17" s="11" t="s">
        <v>12</v>
      </c>
      <c r="D17" s="7" t="s">
        <v>78</v>
      </c>
      <c r="E17" s="3">
        <v>145</v>
      </c>
      <c r="F17" s="7" t="s">
        <v>47</v>
      </c>
      <c r="G17" s="3" t="s">
        <v>41</v>
      </c>
      <c r="H17" s="7" t="s">
        <v>77</v>
      </c>
      <c r="I17" s="7" t="s">
        <v>40</v>
      </c>
      <c r="J17" s="8">
        <v>2000000</v>
      </c>
      <c r="K17" s="8">
        <f>J17/100000</f>
        <v>20</v>
      </c>
      <c r="L17" s="8">
        <f>K17/100</f>
        <v>0.2</v>
      </c>
    </row>
    <row r="18" spans="1:12" s="9" customFormat="1" ht="12.75" x14ac:dyDescent="0.2">
      <c r="A18" s="3">
        <v>1330</v>
      </c>
      <c r="B18" s="4">
        <v>43377</v>
      </c>
      <c r="C18" s="11" t="s">
        <v>12</v>
      </c>
      <c r="D18" s="7" t="s">
        <v>76</v>
      </c>
      <c r="E18" s="3">
        <v>145</v>
      </c>
      <c r="F18" s="7" t="s">
        <v>47</v>
      </c>
      <c r="G18" s="3" t="s">
        <v>41</v>
      </c>
      <c r="H18" s="7" t="s">
        <v>75</v>
      </c>
      <c r="I18" s="7" t="s">
        <v>40</v>
      </c>
      <c r="J18" s="8">
        <v>2000000</v>
      </c>
      <c r="K18" s="8">
        <f>J18/100000</f>
        <v>20</v>
      </c>
      <c r="L18" s="8">
        <f>K18/100</f>
        <v>0.2</v>
      </c>
    </row>
    <row r="19" spans="1:12" s="9" customFormat="1" ht="12.75" x14ac:dyDescent="0.2">
      <c r="A19" s="3">
        <v>1331</v>
      </c>
      <c r="B19" s="4">
        <v>43377</v>
      </c>
      <c r="C19" s="11" t="s">
        <v>12</v>
      </c>
      <c r="D19" s="7" t="s">
        <v>74</v>
      </c>
      <c r="E19" s="3">
        <v>145</v>
      </c>
      <c r="F19" s="7" t="s">
        <v>47</v>
      </c>
      <c r="G19" s="3" t="s">
        <v>41</v>
      </c>
      <c r="H19" s="7" t="s">
        <v>73</v>
      </c>
      <c r="I19" s="7" t="s">
        <v>40</v>
      </c>
      <c r="J19" s="8">
        <v>2000000</v>
      </c>
      <c r="K19" s="8">
        <f>J19/100000</f>
        <v>20</v>
      </c>
      <c r="L19" s="8">
        <f>K19/100</f>
        <v>0.2</v>
      </c>
    </row>
    <row r="20" spans="1:12" s="9" customFormat="1" ht="12.75" x14ac:dyDescent="0.2">
      <c r="A20" s="3">
        <v>1332</v>
      </c>
      <c r="B20" s="4">
        <v>43377</v>
      </c>
      <c r="C20" s="11" t="s">
        <v>12</v>
      </c>
      <c r="D20" s="7" t="s">
        <v>72</v>
      </c>
      <c r="E20" s="3">
        <v>145</v>
      </c>
      <c r="F20" s="7" t="s">
        <v>47</v>
      </c>
      <c r="G20" s="3" t="s">
        <v>41</v>
      </c>
      <c r="H20" s="7" t="s">
        <v>71</v>
      </c>
      <c r="I20" s="7" t="s">
        <v>40</v>
      </c>
      <c r="J20" s="8">
        <v>2000000</v>
      </c>
      <c r="K20" s="8">
        <f>J20/100000</f>
        <v>20</v>
      </c>
      <c r="L20" s="8">
        <f>K20/100</f>
        <v>0.2</v>
      </c>
    </row>
    <row r="21" spans="1:12" s="9" customFormat="1" ht="12.75" x14ac:dyDescent="0.2">
      <c r="A21" s="3">
        <v>1431</v>
      </c>
      <c r="B21" s="4">
        <v>43379</v>
      </c>
      <c r="C21" s="11" t="s">
        <v>12</v>
      </c>
      <c r="D21" s="7" t="s">
        <v>70</v>
      </c>
      <c r="E21" s="3">
        <v>145</v>
      </c>
      <c r="F21" s="7" t="s">
        <v>47</v>
      </c>
      <c r="G21" s="3" t="s">
        <v>41</v>
      </c>
      <c r="H21" s="7" t="s">
        <v>69</v>
      </c>
      <c r="I21" s="7" t="s">
        <v>40</v>
      </c>
      <c r="J21" s="8">
        <v>1000000</v>
      </c>
      <c r="K21" s="8">
        <f>J21/100000</f>
        <v>10</v>
      </c>
      <c r="L21" s="8">
        <f>K21/100</f>
        <v>0.1</v>
      </c>
    </row>
    <row r="22" spans="1:12" s="9" customFormat="1" ht="12.75" x14ac:dyDescent="0.2">
      <c r="A22" s="3">
        <v>1847</v>
      </c>
      <c r="B22" s="4">
        <v>43398</v>
      </c>
      <c r="C22" s="11" t="s">
        <v>12</v>
      </c>
      <c r="D22" s="7" t="s">
        <v>68</v>
      </c>
      <c r="E22" s="3">
        <v>145</v>
      </c>
      <c r="F22" s="7" t="s">
        <v>47</v>
      </c>
      <c r="G22" s="3" t="s">
        <v>67</v>
      </c>
      <c r="H22" s="7" t="s">
        <v>66</v>
      </c>
      <c r="I22" s="7" t="s">
        <v>65</v>
      </c>
      <c r="J22" s="8">
        <v>5000000</v>
      </c>
      <c r="K22" s="8">
        <f>J22/100000</f>
        <v>50</v>
      </c>
      <c r="L22" s="8">
        <f>K22/100</f>
        <v>0.5</v>
      </c>
    </row>
    <row r="23" spans="1:12" s="9" customFormat="1" ht="12.75" x14ac:dyDescent="0.2">
      <c r="A23" s="3">
        <v>2198</v>
      </c>
      <c r="B23" s="4">
        <v>43404</v>
      </c>
      <c r="C23" s="11" t="s">
        <v>12</v>
      </c>
      <c r="D23" s="7" t="s">
        <v>64</v>
      </c>
      <c r="E23" s="3">
        <v>145</v>
      </c>
      <c r="F23" s="7" t="s">
        <v>47</v>
      </c>
      <c r="G23" s="3" t="s">
        <v>21</v>
      </c>
      <c r="H23" s="7" t="s">
        <v>63</v>
      </c>
      <c r="I23" s="7" t="s">
        <v>20</v>
      </c>
      <c r="J23" s="8">
        <v>2000000</v>
      </c>
      <c r="K23" s="8">
        <f>J23/100000</f>
        <v>20</v>
      </c>
      <c r="L23" s="8">
        <f>K23/100</f>
        <v>0.2</v>
      </c>
    </row>
    <row r="24" spans="1:12" s="9" customFormat="1" ht="12.75" x14ac:dyDescent="0.2">
      <c r="A24" s="3">
        <v>2865</v>
      </c>
      <c r="B24" s="4">
        <v>43427</v>
      </c>
      <c r="C24" s="11" t="s">
        <v>13</v>
      </c>
      <c r="D24" s="7" t="s">
        <v>62</v>
      </c>
      <c r="E24" s="3">
        <v>145</v>
      </c>
      <c r="F24" s="7" t="s">
        <v>47</v>
      </c>
      <c r="G24" s="3" t="s">
        <v>59</v>
      </c>
      <c r="H24" s="7" t="s">
        <v>61</v>
      </c>
      <c r="I24" s="7" t="s">
        <v>57</v>
      </c>
      <c r="J24" s="8">
        <v>10000000</v>
      </c>
      <c r="K24" s="8">
        <f>J24/100000</f>
        <v>100</v>
      </c>
      <c r="L24" s="8">
        <f>K24/100</f>
        <v>1</v>
      </c>
    </row>
    <row r="25" spans="1:12" s="9" customFormat="1" ht="12.75" x14ac:dyDescent="0.2">
      <c r="A25" s="3">
        <v>2866</v>
      </c>
      <c r="B25" s="4">
        <v>43427</v>
      </c>
      <c r="C25" s="11" t="s">
        <v>13</v>
      </c>
      <c r="D25" s="7" t="s">
        <v>60</v>
      </c>
      <c r="E25" s="3">
        <v>145</v>
      </c>
      <c r="F25" s="7" t="s">
        <v>47</v>
      </c>
      <c r="G25" s="3" t="s">
        <v>59</v>
      </c>
      <c r="H25" s="7" t="s">
        <v>58</v>
      </c>
      <c r="I25" s="7" t="s">
        <v>57</v>
      </c>
      <c r="J25" s="8">
        <v>10000000</v>
      </c>
      <c r="K25" s="8">
        <f>J25/100000</f>
        <v>100</v>
      </c>
      <c r="L25" s="8">
        <f>K25/100</f>
        <v>1</v>
      </c>
    </row>
    <row r="26" spans="1:12" s="9" customFormat="1" ht="12.75" x14ac:dyDescent="0.2">
      <c r="A26" s="3">
        <v>4138</v>
      </c>
      <c r="B26" s="4">
        <v>43447</v>
      </c>
      <c r="C26" s="11" t="s">
        <v>14</v>
      </c>
      <c r="D26" s="7" t="s">
        <v>56</v>
      </c>
      <c r="E26" s="3">
        <v>145</v>
      </c>
      <c r="F26" s="7" t="s">
        <v>47</v>
      </c>
      <c r="G26" s="3" t="s">
        <v>16</v>
      </c>
      <c r="H26" s="7" t="s">
        <v>55</v>
      </c>
      <c r="I26" s="7" t="s">
        <v>15</v>
      </c>
      <c r="J26" s="8">
        <v>4000000</v>
      </c>
      <c r="K26" s="8">
        <f>J26/100000</f>
        <v>40</v>
      </c>
      <c r="L26" s="8">
        <f>K26/100</f>
        <v>0.4</v>
      </c>
    </row>
    <row r="27" spans="1:12" s="9" customFormat="1" ht="12.75" x14ac:dyDescent="0.2">
      <c r="A27" s="3">
        <v>4139</v>
      </c>
      <c r="B27" s="4">
        <v>43447</v>
      </c>
      <c r="C27" s="11" t="s">
        <v>14</v>
      </c>
      <c r="D27" s="7" t="s">
        <v>54</v>
      </c>
      <c r="E27" s="3">
        <v>145</v>
      </c>
      <c r="F27" s="7" t="s">
        <v>47</v>
      </c>
      <c r="G27" s="3" t="s">
        <v>16</v>
      </c>
      <c r="H27" s="7" t="s">
        <v>53</v>
      </c>
      <c r="I27" s="7" t="s">
        <v>15</v>
      </c>
      <c r="J27" s="8">
        <v>2000000</v>
      </c>
      <c r="K27" s="8">
        <f>J27/100000</f>
        <v>20</v>
      </c>
      <c r="L27" s="8">
        <f>K27/100</f>
        <v>0.2</v>
      </c>
    </row>
    <row r="28" spans="1:12" s="9" customFormat="1" ht="12.75" x14ac:dyDescent="0.2">
      <c r="A28" s="3">
        <v>4140</v>
      </c>
      <c r="B28" s="4">
        <v>43447</v>
      </c>
      <c r="C28" s="11" t="s">
        <v>14</v>
      </c>
      <c r="D28" s="7" t="s">
        <v>52</v>
      </c>
      <c r="E28" s="3">
        <v>145</v>
      </c>
      <c r="F28" s="7" t="s">
        <v>47</v>
      </c>
      <c r="G28" s="3" t="s">
        <v>16</v>
      </c>
      <c r="H28" s="7" t="s">
        <v>51</v>
      </c>
      <c r="I28" s="7" t="s">
        <v>15</v>
      </c>
      <c r="J28" s="8">
        <v>4000000</v>
      </c>
      <c r="K28" s="8">
        <f>J28/100000</f>
        <v>40</v>
      </c>
      <c r="L28" s="8">
        <f>K28/100</f>
        <v>0.4</v>
      </c>
    </row>
    <row r="29" spans="1:12" s="9" customFormat="1" ht="12.75" x14ac:dyDescent="0.2">
      <c r="A29" s="3">
        <v>4346</v>
      </c>
      <c r="B29" s="4">
        <v>43449</v>
      </c>
      <c r="C29" s="11" t="s">
        <v>14</v>
      </c>
      <c r="D29" s="7" t="s">
        <v>50</v>
      </c>
      <c r="E29" s="3">
        <v>145</v>
      </c>
      <c r="F29" s="7" t="s">
        <v>47</v>
      </c>
      <c r="G29" s="3" t="s">
        <v>39</v>
      </c>
      <c r="H29" s="7" t="s">
        <v>49</v>
      </c>
      <c r="I29" s="7" t="s">
        <v>38</v>
      </c>
      <c r="J29" s="8">
        <v>9990000</v>
      </c>
      <c r="K29" s="8">
        <f>J29/100000</f>
        <v>99.9</v>
      </c>
      <c r="L29" s="8">
        <f>K29/100</f>
        <v>0.99900000000000011</v>
      </c>
    </row>
    <row r="30" spans="1:12" s="9" customFormat="1" ht="12.75" x14ac:dyDescent="0.2">
      <c r="A30" s="3">
        <v>4518</v>
      </c>
      <c r="B30" s="4">
        <v>43452</v>
      </c>
      <c r="C30" s="11" t="s">
        <v>14</v>
      </c>
      <c r="D30" s="7" t="s">
        <v>48</v>
      </c>
      <c r="E30" s="3">
        <v>145</v>
      </c>
      <c r="F30" s="7" t="s">
        <v>47</v>
      </c>
      <c r="G30" s="3" t="s">
        <v>18</v>
      </c>
      <c r="H30" s="7" t="s">
        <v>46</v>
      </c>
      <c r="I30" s="7" t="s">
        <v>17</v>
      </c>
      <c r="J30" s="8">
        <v>309553.13</v>
      </c>
      <c r="K30" s="8">
        <f>J30/100000</f>
        <v>3.0955313000000002</v>
      </c>
      <c r="L30" s="8">
        <f>K30/100</f>
        <v>3.0955313000000002E-2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2019-01-11T08:14:55Z</dcterms:modified>
</cp:coreProperties>
</file>