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L14" i="1" s="1"/>
  <c r="K15" i="1"/>
  <c r="L15" i="1"/>
  <c r="K16" i="1"/>
  <c r="L16" i="1"/>
</calcChain>
</file>

<file path=xl/sharedStrings.xml><?xml version="1.0" encoding="utf-8"?>
<sst xmlns="http://schemas.openxmlformats.org/spreadsheetml/2006/main" count="102" uniqueCount="74">
  <si>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</si>
  <si>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</si>
  <si>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</si>
  <si>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</si>
  <si>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</si>
  <si>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</si>
  <si>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</si>
  <si>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</si>
  <si>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</si>
  <si>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</si>
  <si>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</si>
  <si>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</si>
  <si>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September</t>
  </si>
  <si>
    <t>14th Finance Commission Works - Providing Street Lights and Maintenance</t>
  </si>
  <si>
    <t>P3290</t>
  </si>
  <si>
    <t>October</t>
  </si>
  <si>
    <t>November</t>
  </si>
  <si>
    <t>December</t>
  </si>
  <si>
    <t>P3296</t>
  </si>
  <si>
    <t>14th Finance Commission Works - Road and Footpath Maintenance</t>
  </si>
  <si>
    <t>P3294</t>
  </si>
  <si>
    <t>14th Finance Commission Works - General Public ToiletandSeptage Maintenance</t>
  </si>
  <si>
    <t>P3292</t>
  </si>
  <si>
    <t>14th Finance Commission Works - Community Property Maintenance (including Parks)</t>
  </si>
  <si>
    <t>P3293</t>
  </si>
  <si>
    <t>14th Finance Commission Works - Drinking Water</t>
  </si>
  <si>
    <t>P3295</t>
  </si>
  <si>
    <t>14th Finance Commission Works - UGD Works</t>
  </si>
  <si>
    <t>14th Finance Commission Works - SWM Works</t>
  </si>
  <si>
    <t>P3298</t>
  </si>
  <si>
    <t>State Finance Commission Untied Grant Works</t>
  </si>
  <si>
    <t>P3111</t>
  </si>
  <si>
    <t>14th Fin  -Maintenance of Cremotorium, Burial Grounds</t>
  </si>
  <si>
    <t>P3291</t>
  </si>
  <si>
    <t>14th Finance Commission Grants - SWD Works</t>
  </si>
  <si>
    <t>P3297</t>
  </si>
  <si>
    <t>August</t>
  </si>
  <si>
    <t>Developmental works at ward No.75 Rs.20.00 Cr  and 29 Rs.10.00 Cr each and Ward No.32 Rs.7.00 Cr each</t>
  </si>
  <si>
    <t>P3400</t>
  </si>
  <si>
    <t>Maintenance of BBMP Parks New Zones</t>
  </si>
  <si>
    <t>P3375</t>
  </si>
  <si>
    <t>Developmental works in ward No.197 Rs.4.00 Cr, Ward No.198 Rs.4.00 Cr, Ward No.21 Rs.3.00 Cr and ward No.194 and 185 Rs.2.00 Cr each, ward 186 Rs.1.00 Cr</t>
  </si>
  <si>
    <t>P3524</t>
  </si>
  <si>
    <t>Maintenance Of Park  in ward no-186 janagana halli tempal near , in Bommanahalli Zone(NEAR GANESHA TEMPAL)</t>
  </si>
  <si>
    <t>Jaragana Halli</t>
  </si>
  <si>
    <t>186-19-000015</t>
  </si>
  <si>
    <t>Providing Children Play equipments and Open gym ward 186</t>
  </si>
  <si>
    <t>186-19-000014</t>
  </si>
  <si>
    <t>Providing Street lights in Jaraganahalli in ward no 186</t>
  </si>
  <si>
    <t>186-19-000013</t>
  </si>
  <si>
    <t>Providing LED Street light fittings and control switches with allied accessories in Kanakapura main road and associated layouts in ward no 186 Jaraganahalli</t>
  </si>
  <si>
    <t>186-19-000002</t>
  </si>
  <si>
    <t>Providing LED Street light fittings and control switches with allied accessories in Rose garden Chikkaswamy layout and associed Layouts in ward no 186 Jaraganahalli</t>
  </si>
  <si>
    <t>186-19-000003</t>
  </si>
  <si>
    <t xml:space="preserve">Providing Lighting system to park at Jaraganahalli in ward no 186 </t>
  </si>
  <si>
    <t>186-19-000004</t>
  </si>
  <si>
    <t>Providing CC camera to block spots in ward no 186</t>
  </si>
  <si>
    <t>186-19-000005</t>
  </si>
  <si>
    <t>Construction of drain connecting to SWD at Jaraganahalli in ward no 186</t>
  </si>
  <si>
    <t>186-19-000006</t>
  </si>
  <si>
    <t>Providing CC Roads at Jaraganahalli in ward no 186</t>
  </si>
  <si>
    <t>186-19-000007</t>
  </si>
  <si>
    <t>Providing CC Roads to damaged roads due to laying of UGD line  in ward no 186</t>
  </si>
  <si>
    <t>186-19-000012</t>
  </si>
  <si>
    <t>Repairs to toilet at Govt school in Jaraganahalli in ward no 186</t>
  </si>
  <si>
    <t>186-19-000008</t>
  </si>
  <si>
    <t>Providing water supply works  ward no 186</t>
  </si>
  <si>
    <t>186-19-000009</t>
  </si>
  <si>
    <t>Providing rain water harvesting at Vishwamurthachar park at Jaraganahalli in ward no 186</t>
  </si>
  <si>
    <t>186-19-000010</t>
  </si>
  <si>
    <t>Maintenance of Crematorium Burrial Ground and Office Maintenance  of  Jaraganahalli in ward no 186</t>
  </si>
  <si>
    <t>186-19-000011</t>
  </si>
  <si>
    <t>Providing of Ornamental fencing at Sathya Ganapathy Temple Playground in ward no 186 Jaraganahalli</t>
  </si>
  <si>
    <t>186-19-000001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</si>
</sst>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A2" sqref="A2:XFD16"/>
    </sheetView>
  </sheetViews>
  <sheetFormatPr defaultRowHeight="15" x14ac:dyDescent="0.25"/>
  <cols>
    <col min="1" max="1" width="5.4257812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78</v>
      </c>
      <c r="B2" s="4">
        <v>43321</v>
      </c>
      <c r="C2" s="11" t="s">
        <v>36</v>
      </c>
      <c r="D2" s="7" t="s">
        <v>73</v>
      </c>
      <c r="E2" s="3">
        <v>186</v>
      </c>
      <c r="F2" s="5" t="s">
        <v>44</v>
      </c>
      <c r="G2" s="3" t="s">
        <v>31</v>
      </c>
      <c r="H2" s="6" t="s">
        <v>72</v>
      </c>
      <c r="I2" s="7" t="s">
        <v>30</v>
      </c>
      <c r="J2" s="8">
        <v>5000000</v>
      </c>
      <c r="K2" s="8">
        <v>50</v>
      </c>
      <c r="L2" s="8">
        <v>0.5</v>
      </c>
    </row>
    <row r="3" spans="1:12" s="9" customFormat="1" ht="12.75" x14ac:dyDescent="0.2">
      <c r="A3" s="3">
        <v>395</v>
      </c>
      <c r="B3" s="4">
        <v>43348</v>
      </c>
      <c r="C3" s="11" t="s">
        <v>12</v>
      </c>
      <c r="D3" s="7" t="s">
        <v>71</v>
      </c>
      <c r="E3" s="3">
        <v>186</v>
      </c>
      <c r="F3" s="5" t="s">
        <v>44</v>
      </c>
      <c r="G3" s="3" t="s">
        <v>33</v>
      </c>
      <c r="H3" s="6" t="s">
        <v>70</v>
      </c>
      <c r="I3" s="7" t="s">
        <v>32</v>
      </c>
      <c r="J3" s="8">
        <v>250000</v>
      </c>
      <c r="K3" s="8">
        <v>2.5</v>
      </c>
      <c r="L3" s="8">
        <v>2.5000000000000001E-2</v>
      </c>
    </row>
    <row r="4" spans="1:12" s="9" customFormat="1" ht="12.75" x14ac:dyDescent="0.2">
      <c r="A4" s="3">
        <v>396</v>
      </c>
      <c r="B4" s="4">
        <v>43348</v>
      </c>
      <c r="C4" s="11" t="s">
        <v>12</v>
      </c>
      <c r="D4" s="7" t="s">
        <v>69</v>
      </c>
      <c r="E4" s="3">
        <v>186</v>
      </c>
      <c r="F4" s="5" t="s">
        <v>44</v>
      </c>
      <c r="G4" s="3" t="s">
        <v>22</v>
      </c>
      <c r="H4" s="6" t="s">
        <v>68</v>
      </c>
      <c r="I4" s="7" t="s">
        <v>23</v>
      </c>
      <c r="J4" s="8">
        <v>250000</v>
      </c>
      <c r="K4" s="8">
        <v>2.5</v>
      </c>
      <c r="L4" s="8">
        <v>2.5000000000000001E-2</v>
      </c>
    </row>
    <row r="5" spans="1:12" s="9" customFormat="1" ht="12.75" x14ac:dyDescent="0.2">
      <c r="A5" s="3">
        <v>397</v>
      </c>
      <c r="B5" s="4">
        <v>43348</v>
      </c>
      <c r="C5" s="11" t="s">
        <v>12</v>
      </c>
      <c r="D5" s="7" t="s">
        <v>67</v>
      </c>
      <c r="E5" s="3">
        <v>186</v>
      </c>
      <c r="F5" s="5" t="s">
        <v>44</v>
      </c>
      <c r="G5" s="3" t="s">
        <v>24</v>
      </c>
      <c r="H5" s="6" t="s">
        <v>66</v>
      </c>
      <c r="I5" s="7" t="s">
        <v>25</v>
      </c>
      <c r="J5" s="8">
        <v>1000000</v>
      </c>
      <c r="K5" s="8">
        <v>10</v>
      </c>
      <c r="L5" s="8">
        <v>0.1</v>
      </c>
    </row>
    <row r="6" spans="1:12" s="9" customFormat="1" ht="12.75" x14ac:dyDescent="0.2">
      <c r="A6" s="3">
        <v>398</v>
      </c>
      <c r="B6" s="4">
        <v>43348</v>
      </c>
      <c r="C6" s="11" t="s">
        <v>12</v>
      </c>
      <c r="D6" s="7" t="s">
        <v>65</v>
      </c>
      <c r="E6" s="3">
        <v>186</v>
      </c>
      <c r="F6" s="5" t="s">
        <v>44</v>
      </c>
      <c r="G6" s="3" t="s">
        <v>20</v>
      </c>
      <c r="H6" s="6" t="s">
        <v>64</v>
      </c>
      <c r="I6" s="7" t="s">
        <v>21</v>
      </c>
      <c r="J6" s="8">
        <v>250000</v>
      </c>
      <c r="K6" s="8">
        <v>2.5</v>
      </c>
      <c r="L6" s="8">
        <v>2.5000000000000001E-2</v>
      </c>
    </row>
    <row r="7" spans="1:12" s="9" customFormat="1" ht="12.75" x14ac:dyDescent="0.2">
      <c r="A7" s="3">
        <v>399</v>
      </c>
      <c r="B7" s="4">
        <v>43348</v>
      </c>
      <c r="C7" s="11" t="s">
        <v>12</v>
      </c>
      <c r="D7" s="7" t="s">
        <v>63</v>
      </c>
      <c r="E7" s="3">
        <v>186</v>
      </c>
      <c r="F7" s="5" t="s">
        <v>44</v>
      </c>
      <c r="G7" s="3" t="s">
        <v>26</v>
      </c>
      <c r="H7" s="6" t="s">
        <v>62</v>
      </c>
      <c r="I7" s="7" t="s">
        <v>27</v>
      </c>
      <c r="J7" s="8">
        <v>750000</v>
      </c>
      <c r="K7" s="8">
        <v>7.5</v>
      </c>
      <c r="L7" s="8">
        <v>7.4999999999999997E-2</v>
      </c>
    </row>
    <row r="8" spans="1:12" s="9" customFormat="1" ht="12.75" x14ac:dyDescent="0.2">
      <c r="A8" s="3">
        <v>400</v>
      </c>
      <c r="B8" s="4">
        <v>43348</v>
      </c>
      <c r="C8" s="11" t="s">
        <v>12</v>
      </c>
      <c r="D8" s="7" t="s">
        <v>61</v>
      </c>
      <c r="E8" s="3">
        <v>186</v>
      </c>
      <c r="F8" s="5" t="s">
        <v>44</v>
      </c>
      <c r="G8" s="3" t="s">
        <v>18</v>
      </c>
      <c r="H8" s="6" t="s">
        <v>60</v>
      </c>
      <c r="I8" s="7" t="s">
        <v>19</v>
      </c>
      <c r="J8" s="8">
        <v>750000</v>
      </c>
      <c r="K8" s="8">
        <v>7.5</v>
      </c>
      <c r="L8" s="8">
        <v>7.4999999999999997E-2</v>
      </c>
    </row>
    <row r="9" spans="1:12" s="9" customFormat="1" ht="12.75" x14ac:dyDescent="0.2">
      <c r="A9" s="3">
        <v>401</v>
      </c>
      <c r="B9" s="4">
        <v>43348</v>
      </c>
      <c r="C9" s="11" t="s">
        <v>12</v>
      </c>
      <c r="D9" s="7" t="s">
        <v>59</v>
      </c>
      <c r="E9" s="3">
        <v>186</v>
      </c>
      <c r="F9" s="5" t="s">
        <v>44</v>
      </c>
      <c r="G9" s="3" t="s">
        <v>35</v>
      </c>
      <c r="H9" s="6" t="s">
        <v>58</v>
      </c>
      <c r="I9" s="7" t="s">
        <v>34</v>
      </c>
      <c r="J9" s="8">
        <v>500000</v>
      </c>
      <c r="K9" s="8">
        <v>5</v>
      </c>
      <c r="L9" s="8">
        <v>0.05</v>
      </c>
    </row>
    <row r="10" spans="1:12" s="9" customFormat="1" ht="12.75" x14ac:dyDescent="0.2">
      <c r="A10" s="3">
        <v>402</v>
      </c>
      <c r="B10" s="4">
        <v>43348</v>
      </c>
      <c r="C10" s="11" t="s">
        <v>12</v>
      </c>
      <c r="D10" s="7" t="s">
        <v>57</v>
      </c>
      <c r="E10" s="3">
        <v>186</v>
      </c>
      <c r="F10" s="5" t="s">
        <v>44</v>
      </c>
      <c r="G10" s="3" t="s">
        <v>29</v>
      </c>
      <c r="H10" s="6" t="s">
        <v>56</v>
      </c>
      <c r="I10" s="7" t="s">
        <v>28</v>
      </c>
      <c r="J10" s="8">
        <v>750000</v>
      </c>
      <c r="K10" s="8">
        <v>7.5</v>
      </c>
      <c r="L10" s="8">
        <v>7.4999999999999997E-2</v>
      </c>
    </row>
    <row r="11" spans="1:12" s="9" customFormat="1" ht="12.75" x14ac:dyDescent="0.2">
      <c r="A11" s="3">
        <v>403</v>
      </c>
      <c r="B11" s="4">
        <v>43348</v>
      </c>
      <c r="C11" s="11" t="s">
        <v>12</v>
      </c>
      <c r="D11" s="7" t="s">
        <v>55</v>
      </c>
      <c r="E11" s="3">
        <v>186</v>
      </c>
      <c r="F11" s="5" t="s">
        <v>44</v>
      </c>
      <c r="G11" s="3" t="s">
        <v>42</v>
      </c>
      <c r="H11" s="6" t="s">
        <v>54</v>
      </c>
      <c r="I11" s="7" t="s">
        <v>41</v>
      </c>
      <c r="J11" s="8">
        <v>2000000</v>
      </c>
      <c r="K11" s="8">
        <v>20</v>
      </c>
      <c r="L11" s="8">
        <v>0.2</v>
      </c>
    </row>
    <row r="12" spans="1:12" s="9" customFormat="1" ht="12.75" x14ac:dyDescent="0.2">
      <c r="A12" s="3">
        <v>404</v>
      </c>
      <c r="B12" s="4">
        <v>43348</v>
      </c>
      <c r="C12" s="11" t="s">
        <v>12</v>
      </c>
      <c r="D12" s="7" t="s">
        <v>53</v>
      </c>
      <c r="E12" s="3">
        <v>186</v>
      </c>
      <c r="F12" s="5" t="s">
        <v>44</v>
      </c>
      <c r="G12" s="3" t="s">
        <v>42</v>
      </c>
      <c r="H12" s="6" t="s">
        <v>52</v>
      </c>
      <c r="I12" s="7" t="s">
        <v>41</v>
      </c>
      <c r="J12" s="8">
        <v>4000000</v>
      </c>
      <c r="K12" s="8">
        <v>40</v>
      </c>
      <c r="L12" s="8">
        <v>0.4</v>
      </c>
    </row>
    <row r="13" spans="1:12" s="9" customFormat="1" ht="12.75" x14ac:dyDescent="0.2">
      <c r="A13" s="3">
        <v>405</v>
      </c>
      <c r="B13" s="4">
        <v>43348</v>
      </c>
      <c r="C13" s="11" t="s">
        <v>12</v>
      </c>
      <c r="D13" s="7" t="s">
        <v>51</v>
      </c>
      <c r="E13" s="3">
        <v>186</v>
      </c>
      <c r="F13" s="5" t="s">
        <v>44</v>
      </c>
      <c r="G13" s="3" t="s">
        <v>42</v>
      </c>
      <c r="H13" s="6" t="s">
        <v>50</v>
      </c>
      <c r="I13" s="7" t="s">
        <v>41</v>
      </c>
      <c r="J13" s="8">
        <v>4000000</v>
      </c>
      <c r="K13" s="8">
        <v>40</v>
      </c>
      <c r="L13" s="8">
        <v>0.4</v>
      </c>
    </row>
    <row r="14" spans="1:12" s="9" customFormat="1" ht="12.75" x14ac:dyDescent="0.2">
      <c r="A14" s="3">
        <v>1276</v>
      </c>
      <c r="B14" s="4">
        <v>43374</v>
      </c>
      <c r="C14" s="10" t="s">
        <v>15</v>
      </c>
      <c r="D14" s="7" t="s">
        <v>49</v>
      </c>
      <c r="E14" s="3">
        <v>186</v>
      </c>
      <c r="F14" s="7" t="s">
        <v>44</v>
      </c>
      <c r="G14" s="3" t="s">
        <v>14</v>
      </c>
      <c r="H14" s="7" t="s">
        <v>48</v>
      </c>
      <c r="I14" s="7" t="s">
        <v>13</v>
      </c>
      <c r="J14" s="8">
        <v>500000</v>
      </c>
      <c r="K14" s="8">
        <f>J14/100000</f>
        <v>5</v>
      </c>
      <c r="L14" s="8">
        <f>K14/100</f>
        <v>0.05</v>
      </c>
    </row>
    <row r="15" spans="1:12" s="9" customFormat="1" ht="12.75" x14ac:dyDescent="0.2">
      <c r="A15" s="3">
        <v>2458</v>
      </c>
      <c r="B15" s="4">
        <v>43413</v>
      </c>
      <c r="C15" s="10" t="s">
        <v>16</v>
      </c>
      <c r="D15" s="7" t="s">
        <v>47</v>
      </c>
      <c r="E15" s="3">
        <v>186</v>
      </c>
      <c r="F15" s="7" t="s">
        <v>44</v>
      </c>
      <c r="G15" s="3" t="s">
        <v>38</v>
      </c>
      <c r="H15" s="7" t="s">
        <v>46</v>
      </c>
      <c r="I15" s="7" t="s">
        <v>37</v>
      </c>
      <c r="J15" s="8">
        <v>5000000</v>
      </c>
      <c r="K15" s="8">
        <f>J15/100000</f>
        <v>50</v>
      </c>
      <c r="L15" s="8">
        <f>K15/100</f>
        <v>0.5</v>
      </c>
    </row>
    <row r="16" spans="1:12" s="9" customFormat="1" ht="12.75" x14ac:dyDescent="0.2">
      <c r="A16" s="3">
        <v>4208</v>
      </c>
      <c r="B16" s="4">
        <v>43447</v>
      </c>
      <c r="C16" s="10" t="s">
        <v>17</v>
      </c>
      <c r="D16" s="7" t="s">
        <v>45</v>
      </c>
      <c r="E16" s="3">
        <v>186</v>
      </c>
      <c r="F16" s="7" t="s">
        <v>44</v>
      </c>
      <c r="G16" s="3" t="s">
        <v>40</v>
      </c>
      <c r="H16" s="7" t="s">
        <v>43</v>
      </c>
      <c r="I16" s="7" t="s">
        <v>39</v>
      </c>
      <c r="J16" s="8">
        <v>126500</v>
      </c>
      <c r="K16" s="8">
        <f>J16/100000</f>
        <v>1.2649999999999999</v>
      </c>
      <c r="L16" s="8">
        <f>K16/100</f>
        <v>1.265E-2</v>
      </c>
    </row>
  </sheetData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2019-01-07T13:04:28Z</cp:lastPrinted>
  <dcterms:created xsi:type="dcterms:W3CDTF">2019-01-07T11:38:07Z</dcterms:created>
  <dcterms:modified xsi:type="dcterms:W3CDTF">2019-01-14T07:06:16Z</dcterms:modified>
</cp:coreProperties>
</file>