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</calcChain>
</file>

<file path=xl/sharedStrings.xml><?xml version="1.0" encoding="utf-8"?>
<sst xmlns="http://schemas.openxmlformats.org/spreadsheetml/2006/main" count="162" uniqueCount="88">
  <si>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</si>
  <si>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</si>
  <si>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</si>
  <si>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</si>
  <si>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</si>
  <si>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</si>
  <si>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</si>
  <si>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</si>
  <si>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</si>
  <si>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</si>
  <si>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</si>
  <si>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</si>
  <si>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</si>
  <si>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</si>
  <si>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</si>
  <si>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</si>
  <si>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</si>
  <si>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</si>
  <si>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</si>
  <si>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</si>
  <si>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</si>
  <si>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</si>
  <si>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</si>
  <si>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</si>
  <si>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</si>
  <si>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</si>
  <si>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</si>
  <si>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</si>
  <si>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</si>
  <si>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P3443</t>
  </si>
  <si>
    <t>Developmental works at ward No.01,09,13,19,20,27,34,38,45,52,65,84,89,101,104,115,126,128,132,154,155,158.163,169,175, 181,184,185, 194,195, 196 Rs.02.00 Cr Each</t>
  </si>
  <si>
    <t>December</t>
  </si>
  <si>
    <t>Works sanctioned by Hon Mayor</t>
  </si>
  <si>
    <t>P0190</t>
  </si>
  <si>
    <t>September</t>
  </si>
  <si>
    <t>Maintenance of BBMP Parks  East, West and South Zone Rs.10Cr each</t>
  </si>
  <si>
    <t>P3374</t>
  </si>
  <si>
    <t>Sri Siddi Vinayaka layout 1st main road park Ganganagar Viewers colony park Lakshmaiah park ganganagar Ward no.20</t>
  </si>
  <si>
    <t>Ganga Nagara</t>
  </si>
  <si>
    <t>020-19-000021</t>
  </si>
  <si>
    <t>Vetarnary college campus park part-1 Ward no.20</t>
  </si>
  <si>
    <t>020-19-000022</t>
  </si>
  <si>
    <t>Vetarnary college campus park part 2 SV layout below hightension park Ward No.20</t>
  </si>
  <si>
    <t>020-19-000023</t>
  </si>
  <si>
    <t>Vetarnary hospital opposite park Ward No.20</t>
  </si>
  <si>
    <t>020-19-000024</t>
  </si>
  <si>
    <t>Aluminium association opposite park Ward No.20</t>
  </si>
  <si>
    <t>020-19-000025</t>
  </si>
  <si>
    <t>Providing Aluminium partion and ancllary works to Government Hospital  in ward no 20 Ganganagara</t>
  </si>
  <si>
    <t>020-19-000016</t>
  </si>
  <si>
    <t>Construction of balance works to Health Office building   in ward no 20 Ganganagara</t>
  </si>
  <si>
    <t>020-19-000017</t>
  </si>
  <si>
    <t>Construction of CC drain on to 6th cross left side Vasanthappa block in ward no 20 Ganganagara</t>
  </si>
  <si>
    <t>020-19-000010</t>
  </si>
  <si>
    <t>Construction of CC drain on to 6th cross right side Vasanthappa block in ward no 20 Ganganagara</t>
  </si>
  <si>
    <t>020-19-000011</t>
  </si>
  <si>
    <t>Construction of RCC slab over secondary storm water drain   in ward no 20 Ganganagara</t>
  </si>
  <si>
    <t>020-19-000014</t>
  </si>
  <si>
    <t>Drilling of borewells installation of motor and commissioning in and around VAS  campus area  in ward no 20 Ganganagara</t>
  </si>
  <si>
    <t>020-19-000013</t>
  </si>
  <si>
    <t>Construction of bitumnous road in cross road of Muniramanna block in ward no 20 Ganganagara</t>
  </si>
  <si>
    <t>020-19-000009</t>
  </si>
  <si>
    <t>Improvements to 6th cross road of Vasanthappa block  in ward no 20 Ganganagara</t>
  </si>
  <si>
    <t>020-19-000012</t>
  </si>
  <si>
    <t>Improvements to road behind Ganga Bhavani temple    in ward no 20 Ganganagara</t>
  </si>
  <si>
    <t>020-19-000015</t>
  </si>
  <si>
    <t>Providing cobble stones, kerb stones and grill work to Government Model school in Ashwathnagara  in ward no 20</t>
  </si>
  <si>
    <t>020-19-000018</t>
  </si>
  <si>
    <t>Improvements to 4th main HGH block Gangappa   in ward no 20 Ganganagara</t>
  </si>
  <si>
    <t>020-19-000019</t>
  </si>
  <si>
    <t>Construction of building including installation of Shreddar equiupment   in ward no 20 Ganganagara</t>
  </si>
  <si>
    <t>020-19-000020</t>
  </si>
  <si>
    <t>Improvements to drain and footpath in main and cross road drains of Siddi Vinayaka Layout   in ward no 20 Ganganagara</t>
  </si>
  <si>
    <t>020-19-000008</t>
  </si>
  <si>
    <t>Providing UGD works   in ward no 20 Ganganagara</t>
  </si>
  <si>
    <t>020-19-000007</t>
  </si>
  <si>
    <t>Maintenance of public toliets   in ward no 20 Ganganagara</t>
  </si>
  <si>
    <t>020-19-000006</t>
  </si>
  <si>
    <t>Improvements to water supply through pipelines in Pillappa Block and surrounding areas  in ward no 20 Ganganagara</t>
  </si>
  <si>
    <t>020-19-000005</t>
  </si>
  <si>
    <t>Maintenance of parks  in ward no 20 Ganganagara</t>
  </si>
  <si>
    <t>020-19-000004</t>
  </si>
  <si>
    <t>Improvements to Ashwathkatte in Indira block in ward no 20 Ganganagara</t>
  </si>
  <si>
    <t>020-19-000003</t>
  </si>
  <si>
    <t>Providing Street lights and its maintenance  in ward no 20 Ganganagara</t>
  </si>
  <si>
    <t>020-19-000002</t>
  </si>
  <si>
    <t>Drilling of Borewell at  Ganganagar surrounding and Improvements to roads and drains in ward no 20</t>
  </si>
  <si>
    <t>020-19-000001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</si>
</sst>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A2" sqref="A2:XFD2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908</v>
      </c>
      <c r="B2" s="5">
        <v>43362</v>
      </c>
      <c r="C2" s="11" t="s">
        <v>34</v>
      </c>
      <c r="D2" s="8" t="s">
        <v>87</v>
      </c>
      <c r="E2" s="4">
        <v>20</v>
      </c>
      <c r="F2" s="6" t="s">
        <v>38</v>
      </c>
      <c r="G2" s="4" t="s">
        <v>33</v>
      </c>
      <c r="H2" s="7" t="s">
        <v>86</v>
      </c>
      <c r="I2" s="8" t="s">
        <v>32</v>
      </c>
      <c r="J2" s="9">
        <v>5000000</v>
      </c>
      <c r="K2" s="9">
        <v>50</v>
      </c>
      <c r="L2" s="9">
        <v>0.5</v>
      </c>
    </row>
    <row r="3" spans="1:12" s="10" customFormat="1" ht="12.75" x14ac:dyDescent="0.2">
      <c r="A3" s="4">
        <v>3373</v>
      </c>
      <c r="B3" s="5">
        <v>43433</v>
      </c>
      <c r="C3" s="12" t="s">
        <v>12</v>
      </c>
      <c r="D3" s="8" t="s">
        <v>85</v>
      </c>
      <c r="E3" s="4">
        <v>20</v>
      </c>
      <c r="F3" s="8" t="s">
        <v>38</v>
      </c>
      <c r="G3" s="4" t="s">
        <v>13</v>
      </c>
      <c r="H3" s="8" t="s">
        <v>84</v>
      </c>
      <c r="I3" s="8" t="s">
        <v>14</v>
      </c>
      <c r="J3" s="9">
        <v>500000</v>
      </c>
      <c r="K3" s="9">
        <f>J3/100000</f>
        <v>5</v>
      </c>
      <c r="L3" s="9">
        <f>K3/100</f>
        <v>0.05</v>
      </c>
    </row>
    <row r="4" spans="1:12" s="10" customFormat="1" ht="12.75" x14ac:dyDescent="0.2">
      <c r="A4" s="4">
        <v>3374</v>
      </c>
      <c r="B4" s="5">
        <v>43433</v>
      </c>
      <c r="C4" s="12" t="s">
        <v>12</v>
      </c>
      <c r="D4" s="8" t="s">
        <v>83</v>
      </c>
      <c r="E4" s="4">
        <v>20</v>
      </c>
      <c r="F4" s="8" t="s">
        <v>38</v>
      </c>
      <c r="G4" s="4" t="s">
        <v>15</v>
      </c>
      <c r="H4" s="8" t="s">
        <v>82</v>
      </c>
      <c r="I4" s="8" t="s">
        <v>16</v>
      </c>
      <c r="J4" s="9">
        <v>250000</v>
      </c>
      <c r="K4" s="9">
        <f>J4/100000</f>
        <v>2.5</v>
      </c>
      <c r="L4" s="9">
        <f>K4/100</f>
        <v>2.5000000000000001E-2</v>
      </c>
    </row>
    <row r="5" spans="1:12" s="10" customFormat="1" ht="12.75" x14ac:dyDescent="0.2">
      <c r="A5" s="4">
        <v>3375</v>
      </c>
      <c r="B5" s="5">
        <v>43433</v>
      </c>
      <c r="C5" s="12" t="s">
        <v>12</v>
      </c>
      <c r="D5" s="8" t="s">
        <v>81</v>
      </c>
      <c r="E5" s="4">
        <v>20</v>
      </c>
      <c r="F5" s="8" t="s">
        <v>38</v>
      </c>
      <c r="G5" s="4" t="s">
        <v>17</v>
      </c>
      <c r="H5" s="8" t="s">
        <v>80</v>
      </c>
      <c r="I5" s="8" t="s">
        <v>18</v>
      </c>
      <c r="J5" s="9">
        <v>250000</v>
      </c>
      <c r="K5" s="9">
        <f>J5/100000</f>
        <v>2.5</v>
      </c>
      <c r="L5" s="9">
        <f>K5/100</f>
        <v>2.5000000000000001E-2</v>
      </c>
    </row>
    <row r="6" spans="1:12" s="10" customFormat="1" ht="12.75" x14ac:dyDescent="0.2">
      <c r="A6" s="4">
        <v>3376</v>
      </c>
      <c r="B6" s="5">
        <v>43433</v>
      </c>
      <c r="C6" s="12" t="s">
        <v>12</v>
      </c>
      <c r="D6" s="8" t="s">
        <v>79</v>
      </c>
      <c r="E6" s="4">
        <v>20</v>
      </c>
      <c r="F6" s="8" t="s">
        <v>38</v>
      </c>
      <c r="G6" s="4" t="s">
        <v>19</v>
      </c>
      <c r="H6" s="8" t="s">
        <v>78</v>
      </c>
      <c r="I6" s="8" t="s">
        <v>20</v>
      </c>
      <c r="J6" s="9">
        <v>1000000</v>
      </c>
      <c r="K6" s="9">
        <f>J6/100000</f>
        <v>10</v>
      </c>
      <c r="L6" s="9">
        <f>K6/100</f>
        <v>0.1</v>
      </c>
    </row>
    <row r="7" spans="1:12" s="10" customFormat="1" ht="12.75" x14ac:dyDescent="0.2">
      <c r="A7" s="4">
        <v>3377</v>
      </c>
      <c r="B7" s="5">
        <v>43433</v>
      </c>
      <c r="C7" s="12" t="s">
        <v>12</v>
      </c>
      <c r="D7" s="8" t="s">
        <v>77</v>
      </c>
      <c r="E7" s="4">
        <v>20</v>
      </c>
      <c r="F7" s="8" t="s">
        <v>38</v>
      </c>
      <c r="G7" s="4" t="s">
        <v>21</v>
      </c>
      <c r="H7" s="8" t="s">
        <v>76</v>
      </c>
      <c r="I7" s="8" t="s">
        <v>22</v>
      </c>
      <c r="J7" s="9">
        <v>250000</v>
      </c>
      <c r="K7" s="9">
        <f>J7/100000</f>
        <v>2.5</v>
      </c>
      <c r="L7" s="9">
        <f>K7/100</f>
        <v>2.5000000000000001E-2</v>
      </c>
    </row>
    <row r="8" spans="1:12" s="10" customFormat="1" ht="12.75" x14ac:dyDescent="0.2">
      <c r="A8" s="4">
        <v>3378</v>
      </c>
      <c r="B8" s="5">
        <v>43433</v>
      </c>
      <c r="C8" s="12" t="s">
        <v>12</v>
      </c>
      <c r="D8" s="8" t="s">
        <v>75</v>
      </c>
      <c r="E8" s="4">
        <v>20</v>
      </c>
      <c r="F8" s="8" t="s">
        <v>38</v>
      </c>
      <c r="G8" s="4" t="s">
        <v>23</v>
      </c>
      <c r="H8" s="8" t="s">
        <v>74</v>
      </c>
      <c r="I8" s="8" t="s">
        <v>24</v>
      </c>
      <c r="J8" s="9">
        <v>750000</v>
      </c>
      <c r="K8" s="9">
        <f>J8/100000</f>
        <v>7.5</v>
      </c>
      <c r="L8" s="9">
        <f>K8/100</f>
        <v>7.4999999999999997E-2</v>
      </c>
    </row>
    <row r="9" spans="1:12" s="10" customFormat="1" ht="12.75" x14ac:dyDescent="0.2">
      <c r="A9" s="4">
        <v>3379</v>
      </c>
      <c r="B9" s="5">
        <v>43433</v>
      </c>
      <c r="C9" s="12" t="s">
        <v>12</v>
      </c>
      <c r="D9" s="8" t="s">
        <v>73</v>
      </c>
      <c r="E9" s="4">
        <v>20</v>
      </c>
      <c r="F9" s="8" t="s">
        <v>38</v>
      </c>
      <c r="G9" s="4" t="s">
        <v>25</v>
      </c>
      <c r="H9" s="8" t="s">
        <v>72</v>
      </c>
      <c r="I9" s="8" t="s">
        <v>26</v>
      </c>
      <c r="J9" s="9">
        <v>750000</v>
      </c>
      <c r="K9" s="9">
        <f>J9/100000</f>
        <v>7.5</v>
      </c>
      <c r="L9" s="9">
        <f>K9/100</f>
        <v>7.4999999999999997E-2</v>
      </c>
    </row>
    <row r="10" spans="1:12" s="10" customFormat="1" ht="12.75" x14ac:dyDescent="0.2">
      <c r="A10" s="4">
        <v>3380</v>
      </c>
      <c r="B10" s="5">
        <v>43433</v>
      </c>
      <c r="C10" s="12" t="s">
        <v>12</v>
      </c>
      <c r="D10" s="8" t="s">
        <v>71</v>
      </c>
      <c r="E10" s="4">
        <v>20</v>
      </c>
      <c r="F10" s="8" t="s">
        <v>38</v>
      </c>
      <c r="G10" s="4" t="s">
        <v>27</v>
      </c>
      <c r="H10" s="8" t="s">
        <v>70</v>
      </c>
      <c r="I10" s="8" t="s">
        <v>28</v>
      </c>
      <c r="J10" s="9">
        <v>750000</v>
      </c>
      <c r="K10" s="9">
        <f>J10/100000</f>
        <v>7.5</v>
      </c>
      <c r="L10" s="9">
        <f>K10/100</f>
        <v>7.4999999999999997E-2</v>
      </c>
    </row>
    <row r="11" spans="1:12" s="10" customFormat="1" ht="12.75" x14ac:dyDescent="0.2">
      <c r="A11" s="4">
        <v>3381</v>
      </c>
      <c r="B11" s="5">
        <v>43433</v>
      </c>
      <c r="C11" s="12" t="s">
        <v>12</v>
      </c>
      <c r="D11" s="8" t="s">
        <v>69</v>
      </c>
      <c r="E11" s="4">
        <v>20</v>
      </c>
      <c r="F11" s="8" t="s">
        <v>38</v>
      </c>
      <c r="G11" s="4" t="s">
        <v>29</v>
      </c>
      <c r="H11" s="8" t="s">
        <v>68</v>
      </c>
      <c r="I11" s="8" t="s">
        <v>30</v>
      </c>
      <c r="J11" s="9">
        <v>3100000</v>
      </c>
      <c r="K11" s="9">
        <f>J11/100000</f>
        <v>31</v>
      </c>
      <c r="L11" s="9">
        <f>K11/100</f>
        <v>0.31</v>
      </c>
    </row>
    <row r="12" spans="1:12" s="10" customFormat="1" ht="12.75" x14ac:dyDescent="0.2">
      <c r="A12" s="4">
        <v>3382</v>
      </c>
      <c r="B12" s="5">
        <v>43433</v>
      </c>
      <c r="C12" s="12" t="s">
        <v>12</v>
      </c>
      <c r="D12" s="8" t="s">
        <v>67</v>
      </c>
      <c r="E12" s="4">
        <v>20</v>
      </c>
      <c r="F12" s="8" t="s">
        <v>38</v>
      </c>
      <c r="G12" s="4" t="s">
        <v>29</v>
      </c>
      <c r="H12" s="8" t="s">
        <v>66</v>
      </c>
      <c r="I12" s="8" t="s">
        <v>30</v>
      </c>
      <c r="J12" s="9">
        <v>970000</v>
      </c>
      <c r="K12" s="9">
        <f>J12/100000</f>
        <v>9.6999999999999993</v>
      </c>
      <c r="L12" s="9">
        <f>K12/100</f>
        <v>9.6999999999999989E-2</v>
      </c>
    </row>
    <row r="13" spans="1:12" s="10" customFormat="1" ht="12.75" x14ac:dyDescent="0.2">
      <c r="A13" s="4">
        <v>3383</v>
      </c>
      <c r="B13" s="5">
        <v>43433</v>
      </c>
      <c r="C13" s="12" t="s">
        <v>12</v>
      </c>
      <c r="D13" s="8" t="s">
        <v>65</v>
      </c>
      <c r="E13" s="4">
        <v>20</v>
      </c>
      <c r="F13" s="8" t="s">
        <v>38</v>
      </c>
      <c r="G13" s="4" t="s">
        <v>29</v>
      </c>
      <c r="H13" s="8" t="s">
        <v>64</v>
      </c>
      <c r="I13" s="8" t="s">
        <v>30</v>
      </c>
      <c r="J13" s="9">
        <v>610000</v>
      </c>
      <c r="K13" s="9">
        <f>J13/100000</f>
        <v>6.1</v>
      </c>
      <c r="L13" s="9">
        <f>K13/100</f>
        <v>6.0999999999999999E-2</v>
      </c>
    </row>
    <row r="14" spans="1:12" s="10" customFormat="1" ht="12.75" x14ac:dyDescent="0.2">
      <c r="A14" s="4">
        <v>3384</v>
      </c>
      <c r="B14" s="5">
        <v>43433</v>
      </c>
      <c r="C14" s="12" t="s">
        <v>12</v>
      </c>
      <c r="D14" s="8" t="s">
        <v>63</v>
      </c>
      <c r="E14" s="4">
        <v>20</v>
      </c>
      <c r="F14" s="8" t="s">
        <v>38</v>
      </c>
      <c r="G14" s="4" t="s">
        <v>29</v>
      </c>
      <c r="H14" s="8" t="s">
        <v>62</v>
      </c>
      <c r="I14" s="8" t="s">
        <v>30</v>
      </c>
      <c r="J14" s="9">
        <v>2470000</v>
      </c>
      <c r="K14" s="9">
        <f>J14/100000</f>
        <v>24.7</v>
      </c>
      <c r="L14" s="9">
        <f>K14/100</f>
        <v>0.247</v>
      </c>
    </row>
    <row r="15" spans="1:12" s="10" customFormat="1" ht="12.75" x14ac:dyDescent="0.2">
      <c r="A15" s="4">
        <v>3385</v>
      </c>
      <c r="B15" s="5">
        <v>43433</v>
      </c>
      <c r="C15" s="12" t="s">
        <v>12</v>
      </c>
      <c r="D15" s="8" t="s">
        <v>61</v>
      </c>
      <c r="E15" s="4">
        <v>20</v>
      </c>
      <c r="F15" s="8" t="s">
        <v>38</v>
      </c>
      <c r="G15" s="4" t="s">
        <v>29</v>
      </c>
      <c r="H15" s="8" t="s">
        <v>60</v>
      </c>
      <c r="I15" s="8" t="s">
        <v>30</v>
      </c>
      <c r="J15" s="9">
        <v>2000000</v>
      </c>
      <c r="K15" s="9">
        <f>J15/100000</f>
        <v>20</v>
      </c>
      <c r="L15" s="9">
        <f>K15/100</f>
        <v>0.2</v>
      </c>
    </row>
    <row r="16" spans="1:12" s="10" customFormat="1" ht="12.75" x14ac:dyDescent="0.2">
      <c r="A16" s="4">
        <v>3386</v>
      </c>
      <c r="B16" s="5">
        <v>43433</v>
      </c>
      <c r="C16" s="12" t="s">
        <v>12</v>
      </c>
      <c r="D16" s="8" t="s">
        <v>59</v>
      </c>
      <c r="E16" s="4">
        <v>20</v>
      </c>
      <c r="F16" s="8" t="s">
        <v>38</v>
      </c>
      <c r="G16" s="4" t="s">
        <v>29</v>
      </c>
      <c r="H16" s="8" t="s">
        <v>58</v>
      </c>
      <c r="I16" s="8" t="s">
        <v>30</v>
      </c>
      <c r="J16" s="9">
        <v>1930000</v>
      </c>
      <c r="K16" s="9">
        <f>J16/100000</f>
        <v>19.3</v>
      </c>
      <c r="L16" s="9">
        <f>K16/100</f>
        <v>0.193</v>
      </c>
    </row>
    <row r="17" spans="1:12" s="10" customFormat="1" ht="12.75" x14ac:dyDescent="0.2">
      <c r="A17" s="4">
        <v>3387</v>
      </c>
      <c r="B17" s="5">
        <v>43433</v>
      </c>
      <c r="C17" s="12" t="s">
        <v>12</v>
      </c>
      <c r="D17" s="8" t="s">
        <v>57</v>
      </c>
      <c r="E17" s="4">
        <v>20</v>
      </c>
      <c r="F17" s="8" t="s">
        <v>38</v>
      </c>
      <c r="G17" s="4" t="s">
        <v>29</v>
      </c>
      <c r="H17" s="8" t="s">
        <v>56</v>
      </c>
      <c r="I17" s="8" t="s">
        <v>30</v>
      </c>
      <c r="J17" s="9">
        <v>1980000</v>
      </c>
      <c r="K17" s="9">
        <f>J17/100000</f>
        <v>19.8</v>
      </c>
      <c r="L17" s="9">
        <f>K17/100</f>
        <v>0.19800000000000001</v>
      </c>
    </row>
    <row r="18" spans="1:12" s="10" customFormat="1" ht="12.75" x14ac:dyDescent="0.2">
      <c r="A18" s="4">
        <v>3388</v>
      </c>
      <c r="B18" s="5">
        <v>43433</v>
      </c>
      <c r="C18" s="12" t="s">
        <v>12</v>
      </c>
      <c r="D18" s="8" t="s">
        <v>55</v>
      </c>
      <c r="E18" s="4">
        <v>20</v>
      </c>
      <c r="F18" s="8" t="s">
        <v>38</v>
      </c>
      <c r="G18" s="4" t="s">
        <v>29</v>
      </c>
      <c r="H18" s="8" t="s">
        <v>54</v>
      </c>
      <c r="I18" s="8" t="s">
        <v>30</v>
      </c>
      <c r="J18" s="9">
        <v>2870000</v>
      </c>
      <c r="K18" s="9">
        <f>J18/100000</f>
        <v>28.7</v>
      </c>
      <c r="L18" s="9">
        <f>K18/100</f>
        <v>0.28699999999999998</v>
      </c>
    </row>
    <row r="19" spans="1:12" s="10" customFormat="1" ht="12.75" x14ac:dyDescent="0.2">
      <c r="A19" s="4">
        <v>3389</v>
      </c>
      <c r="B19" s="5">
        <v>43433</v>
      </c>
      <c r="C19" s="12" t="s">
        <v>12</v>
      </c>
      <c r="D19" s="8" t="s">
        <v>53</v>
      </c>
      <c r="E19" s="4">
        <v>20</v>
      </c>
      <c r="F19" s="8" t="s">
        <v>38</v>
      </c>
      <c r="G19" s="4" t="s">
        <v>29</v>
      </c>
      <c r="H19" s="8" t="s">
        <v>52</v>
      </c>
      <c r="I19" s="8" t="s">
        <v>30</v>
      </c>
      <c r="J19" s="9">
        <v>2870000</v>
      </c>
      <c r="K19" s="9">
        <f>J19/100000</f>
        <v>28.7</v>
      </c>
      <c r="L19" s="9">
        <f>K19/100</f>
        <v>0.28699999999999998</v>
      </c>
    </row>
    <row r="20" spans="1:12" s="10" customFormat="1" ht="12.75" x14ac:dyDescent="0.2">
      <c r="A20" s="4">
        <v>3390</v>
      </c>
      <c r="B20" s="5">
        <v>43433</v>
      </c>
      <c r="C20" s="12" t="s">
        <v>12</v>
      </c>
      <c r="D20" s="8" t="s">
        <v>51</v>
      </c>
      <c r="E20" s="4">
        <v>20</v>
      </c>
      <c r="F20" s="8" t="s">
        <v>38</v>
      </c>
      <c r="G20" s="4" t="s">
        <v>29</v>
      </c>
      <c r="H20" s="8" t="s">
        <v>50</v>
      </c>
      <c r="I20" s="8" t="s">
        <v>30</v>
      </c>
      <c r="J20" s="9">
        <v>700000</v>
      </c>
      <c r="K20" s="9">
        <f>J20/100000</f>
        <v>7</v>
      </c>
      <c r="L20" s="9">
        <f>K20/100</f>
        <v>7.0000000000000007E-2</v>
      </c>
    </row>
    <row r="21" spans="1:12" s="10" customFormat="1" ht="12.75" x14ac:dyDescent="0.2">
      <c r="A21" s="4">
        <v>3391</v>
      </c>
      <c r="B21" s="5">
        <v>43433</v>
      </c>
      <c r="C21" s="12" t="s">
        <v>12</v>
      </c>
      <c r="D21" s="8" t="s">
        <v>49</v>
      </c>
      <c r="E21" s="4">
        <v>20</v>
      </c>
      <c r="F21" s="8" t="s">
        <v>38</v>
      </c>
      <c r="G21" s="4" t="s">
        <v>29</v>
      </c>
      <c r="H21" s="8" t="s">
        <v>48</v>
      </c>
      <c r="I21" s="8" t="s">
        <v>30</v>
      </c>
      <c r="J21" s="9">
        <v>500000</v>
      </c>
      <c r="K21" s="9">
        <f>J21/100000</f>
        <v>5</v>
      </c>
      <c r="L21" s="9">
        <f>K21/100</f>
        <v>0.05</v>
      </c>
    </row>
    <row r="22" spans="1:12" s="10" customFormat="1" ht="12.75" x14ac:dyDescent="0.2">
      <c r="A22" s="4">
        <v>4827</v>
      </c>
      <c r="B22" s="5">
        <v>43458</v>
      </c>
      <c r="C22" s="12" t="s">
        <v>31</v>
      </c>
      <c r="D22" s="8" t="s">
        <v>47</v>
      </c>
      <c r="E22" s="4">
        <v>20</v>
      </c>
      <c r="F22" s="8" t="s">
        <v>38</v>
      </c>
      <c r="G22" s="4" t="s">
        <v>36</v>
      </c>
      <c r="H22" s="8" t="s">
        <v>46</v>
      </c>
      <c r="I22" s="8" t="s">
        <v>35</v>
      </c>
      <c r="J22" s="9">
        <v>208333.33</v>
      </c>
      <c r="K22" s="9">
        <f>J22/100000</f>
        <v>2.0833333000000001</v>
      </c>
      <c r="L22" s="9">
        <f>K22/100</f>
        <v>2.0833332999999999E-2</v>
      </c>
    </row>
    <row r="23" spans="1:12" s="10" customFormat="1" ht="12.75" x14ac:dyDescent="0.2">
      <c r="A23" s="4">
        <v>4828</v>
      </c>
      <c r="B23" s="5">
        <v>43458</v>
      </c>
      <c r="C23" s="12" t="s">
        <v>31</v>
      </c>
      <c r="D23" s="8" t="s">
        <v>45</v>
      </c>
      <c r="E23" s="4">
        <v>20</v>
      </c>
      <c r="F23" s="8" t="s">
        <v>38</v>
      </c>
      <c r="G23" s="4" t="s">
        <v>36</v>
      </c>
      <c r="H23" s="8" t="s">
        <v>44</v>
      </c>
      <c r="I23" s="8" t="s">
        <v>35</v>
      </c>
      <c r="J23" s="9">
        <v>215416.67</v>
      </c>
      <c r="K23" s="9">
        <f>J23/100000</f>
        <v>2.1541667000000002</v>
      </c>
      <c r="L23" s="9">
        <f>K23/100</f>
        <v>2.1541667E-2</v>
      </c>
    </row>
    <row r="24" spans="1:12" s="10" customFormat="1" ht="12.75" x14ac:dyDescent="0.2">
      <c r="A24" s="4">
        <v>4829</v>
      </c>
      <c r="B24" s="5">
        <v>43458</v>
      </c>
      <c r="C24" s="12" t="s">
        <v>31</v>
      </c>
      <c r="D24" s="8" t="s">
        <v>43</v>
      </c>
      <c r="E24" s="4">
        <v>20</v>
      </c>
      <c r="F24" s="8" t="s">
        <v>38</v>
      </c>
      <c r="G24" s="4" t="s">
        <v>36</v>
      </c>
      <c r="H24" s="8" t="s">
        <v>42</v>
      </c>
      <c r="I24" s="8" t="s">
        <v>35</v>
      </c>
      <c r="J24" s="9">
        <v>217166.67</v>
      </c>
      <c r="K24" s="9">
        <f>J24/100000</f>
        <v>2.1716667000000003</v>
      </c>
      <c r="L24" s="9">
        <f>K24/100</f>
        <v>2.1716667000000002E-2</v>
      </c>
    </row>
    <row r="25" spans="1:12" s="10" customFormat="1" ht="12.75" x14ac:dyDescent="0.2">
      <c r="A25" s="4">
        <v>4830</v>
      </c>
      <c r="B25" s="5">
        <v>43458</v>
      </c>
      <c r="C25" s="12" t="s">
        <v>31</v>
      </c>
      <c r="D25" s="8" t="s">
        <v>41</v>
      </c>
      <c r="E25" s="4">
        <v>20</v>
      </c>
      <c r="F25" s="8" t="s">
        <v>38</v>
      </c>
      <c r="G25" s="4" t="s">
        <v>36</v>
      </c>
      <c r="H25" s="8" t="s">
        <v>40</v>
      </c>
      <c r="I25" s="8" t="s">
        <v>35</v>
      </c>
      <c r="J25" s="9">
        <v>192500</v>
      </c>
      <c r="K25" s="9">
        <f>J25/100000</f>
        <v>1.925</v>
      </c>
      <c r="L25" s="9">
        <f>K25/100</f>
        <v>1.925E-2</v>
      </c>
    </row>
    <row r="26" spans="1:12" s="10" customFormat="1" ht="12.75" x14ac:dyDescent="0.2">
      <c r="A26" s="4">
        <v>4831</v>
      </c>
      <c r="B26" s="5">
        <v>43458</v>
      </c>
      <c r="C26" s="12" t="s">
        <v>31</v>
      </c>
      <c r="D26" s="8" t="s">
        <v>39</v>
      </c>
      <c r="E26" s="4">
        <v>20</v>
      </c>
      <c r="F26" s="8" t="s">
        <v>38</v>
      </c>
      <c r="G26" s="4" t="s">
        <v>36</v>
      </c>
      <c r="H26" s="8" t="s">
        <v>37</v>
      </c>
      <c r="I26" s="8" t="s">
        <v>35</v>
      </c>
      <c r="J26" s="9">
        <v>196600</v>
      </c>
      <c r="K26" s="9">
        <f>J26/100000</f>
        <v>1.966</v>
      </c>
      <c r="L26" s="9">
        <f>K26/100</f>
        <v>1.966E-2</v>
      </c>
    </row>
  </sheetData>
  <conditionalFormatting sqref="D1">
    <cfRule type="duplicateValues" dxfId="1" priority="23"/>
  </conditionalFormatting>
  <conditionalFormatting sqref="D2:D2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2019-01-10T08:10:43Z</dcterms:modified>
</cp:coreProperties>
</file>