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</calcChain>
</file>

<file path=xl/sharedStrings.xml><?xml version="1.0" encoding="utf-8"?>
<sst xmlns="http://schemas.openxmlformats.org/spreadsheetml/2006/main" count="72" uniqueCount="42">
  <si>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</si>
  <si>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</si>
  <si>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</si>
  <si>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</si>
  <si>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</si>
  <si>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</si>
  <si>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</si>
  <si>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</si>
  <si>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</si>
  <si>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</si>
  <si>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</si>
  <si>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</si>
  <si>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</si>
  <si>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December</t>
  </si>
  <si>
    <t>September</t>
  </si>
  <si>
    <t>State Finance Commission Untied Grant Works</t>
  </si>
  <si>
    <t>P3111</t>
  </si>
  <si>
    <t>Maintenance of BBMP Parks  East, West and South Zone Rs.10Cr each</t>
  </si>
  <si>
    <t>P3374</t>
  </si>
  <si>
    <t>024-19-000001</t>
  </si>
  <si>
    <t>HBR Layout</t>
  </si>
  <si>
    <t>P3366</t>
  </si>
  <si>
    <t>Construction of Multi Speciality Hospital building in ward No 24</t>
  </si>
  <si>
    <t>Construction of Multi speciality Hospital building in ward No. 24 HBR layout</t>
  </si>
  <si>
    <t>024-19-000003</t>
  </si>
  <si>
    <t>Construction of Urdu School building Block - 02 ward no 24</t>
  </si>
  <si>
    <t>024-19-000002</t>
  </si>
  <si>
    <t>Construction of Urdu School building Block - 01ward no 24</t>
  </si>
  <si>
    <t>024-19-000010</t>
  </si>
  <si>
    <t>Telecome layout banaswadi park 3 Ward No.24</t>
  </si>
  <si>
    <t>024-19-000009</t>
  </si>
  <si>
    <t>Telecome layout banaswadi park 2 Ward No.24</t>
  </si>
  <si>
    <t>024-19-000008</t>
  </si>
  <si>
    <t>Telecome layout banaswadi park 1 Ward No.24</t>
  </si>
  <si>
    <t>024-19-000007</t>
  </si>
  <si>
    <t>HBR layout 1st stage 2nd Block Hoysala park Ward No.24</t>
  </si>
  <si>
    <t>024-19-000006</t>
  </si>
  <si>
    <t>HBR Layout 1st stage 4th block park ring road Ward No.24</t>
  </si>
  <si>
    <t>024-19-000005</t>
  </si>
  <si>
    <t>HBR Layout 1st stage 3rd block park Part 2 HBR Layout 1st stage 4th block 7th mainroad park Ward No.24</t>
  </si>
  <si>
    <t>024-19-000004</t>
  </si>
  <si>
    <t>HBR Layout 1st stage 3rd block park Ganesha temple road HBR Layout 1st stage 3rd block park Part 1 Ward No.24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</si>
</sst>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A2" sqref="A2:XFD11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6.28515625" customWidth="1"/>
    <col min="8" max="8" width="20.140625" customWidth="1"/>
    <col min="9" max="9" width="16" customWidth="1"/>
    <col min="10" max="10" width="11.85546875" bestFit="1" customWidth="1"/>
  </cols>
  <sheetData>
    <row r="1" spans="1:12" s="10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10" customFormat="1" ht="12.75" x14ac:dyDescent="0.2">
      <c r="A2" s="4">
        <v>513</v>
      </c>
      <c r="B2" s="5">
        <v>43355</v>
      </c>
      <c r="C2" s="11" t="s">
        <v>14</v>
      </c>
      <c r="D2" s="8" t="s">
        <v>19</v>
      </c>
      <c r="E2" s="4">
        <v>24</v>
      </c>
      <c r="F2" s="6" t="s">
        <v>20</v>
      </c>
      <c r="G2" s="4" t="s">
        <v>21</v>
      </c>
      <c r="H2" s="7" t="s">
        <v>22</v>
      </c>
      <c r="I2" s="8" t="s">
        <v>23</v>
      </c>
      <c r="J2" s="9">
        <v>140000000</v>
      </c>
      <c r="K2" s="9">
        <v>1400</v>
      </c>
      <c r="L2" s="9">
        <v>14</v>
      </c>
    </row>
    <row r="3" spans="1:12" s="10" customFormat="1" ht="12.75" x14ac:dyDescent="0.2">
      <c r="A3" s="4">
        <v>3275</v>
      </c>
      <c r="B3" s="5">
        <v>43432</v>
      </c>
      <c r="C3" s="12" t="s">
        <v>12</v>
      </c>
      <c r="D3" s="8" t="s">
        <v>24</v>
      </c>
      <c r="E3" s="4">
        <v>24</v>
      </c>
      <c r="F3" s="8" t="s">
        <v>20</v>
      </c>
      <c r="G3" s="4" t="s">
        <v>16</v>
      </c>
      <c r="H3" s="8" t="s">
        <v>25</v>
      </c>
      <c r="I3" s="8" t="s">
        <v>15</v>
      </c>
      <c r="J3" s="9">
        <v>15000000</v>
      </c>
      <c r="K3" s="9">
        <f t="shared" ref="K3:K11" si="0">J3/100000</f>
        <v>150</v>
      </c>
      <c r="L3" s="9">
        <f t="shared" ref="L3:L11" si="1">K3/100</f>
        <v>1.5</v>
      </c>
    </row>
    <row r="4" spans="1:12" s="10" customFormat="1" ht="12.75" x14ac:dyDescent="0.2">
      <c r="A4" s="4">
        <v>3276</v>
      </c>
      <c r="B4" s="5">
        <v>43432</v>
      </c>
      <c r="C4" s="12" t="s">
        <v>12</v>
      </c>
      <c r="D4" s="8" t="s">
        <v>26</v>
      </c>
      <c r="E4" s="4">
        <v>24</v>
      </c>
      <c r="F4" s="8" t="s">
        <v>20</v>
      </c>
      <c r="G4" s="4" t="s">
        <v>16</v>
      </c>
      <c r="H4" s="8" t="s">
        <v>27</v>
      </c>
      <c r="I4" s="8" t="s">
        <v>15</v>
      </c>
      <c r="J4" s="9">
        <v>15000000</v>
      </c>
      <c r="K4" s="9">
        <f t="shared" si="0"/>
        <v>150</v>
      </c>
      <c r="L4" s="9">
        <f t="shared" si="1"/>
        <v>1.5</v>
      </c>
    </row>
    <row r="5" spans="1:12" s="10" customFormat="1" ht="12.75" x14ac:dyDescent="0.2">
      <c r="A5" s="4">
        <v>4837</v>
      </c>
      <c r="B5" s="5">
        <v>43458</v>
      </c>
      <c r="C5" s="12" t="s">
        <v>13</v>
      </c>
      <c r="D5" s="8" t="s">
        <v>28</v>
      </c>
      <c r="E5" s="4">
        <v>24</v>
      </c>
      <c r="F5" s="8" t="s">
        <v>20</v>
      </c>
      <c r="G5" s="4" t="s">
        <v>18</v>
      </c>
      <c r="H5" s="8" t="s">
        <v>29</v>
      </c>
      <c r="I5" s="8" t="s">
        <v>17</v>
      </c>
      <c r="J5" s="9">
        <v>366666.66</v>
      </c>
      <c r="K5" s="9">
        <f t="shared" si="0"/>
        <v>3.6666665999999997</v>
      </c>
      <c r="L5" s="9">
        <f t="shared" si="1"/>
        <v>3.6666665999999994E-2</v>
      </c>
    </row>
    <row r="6" spans="1:12" s="10" customFormat="1" ht="12.75" x14ac:dyDescent="0.2">
      <c r="A6" s="4">
        <v>4838</v>
      </c>
      <c r="B6" s="5">
        <v>43458</v>
      </c>
      <c r="C6" s="12" t="s">
        <v>13</v>
      </c>
      <c r="D6" s="8" t="s">
        <v>30</v>
      </c>
      <c r="E6" s="4">
        <v>24</v>
      </c>
      <c r="F6" s="8" t="s">
        <v>20</v>
      </c>
      <c r="G6" s="4" t="s">
        <v>18</v>
      </c>
      <c r="H6" s="8" t="s">
        <v>31</v>
      </c>
      <c r="I6" s="8" t="s">
        <v>17</v>
      </c>
      <c r="J6" s="9">
        <v>200000</v>
      </c>
      <c r="K6" s="9">
        <f t="shared" si="0"/>
        <v>2</v>
      </c>
      <c r="L6" s="9">
        <f t="shared" si="1"/>
        <v>0.02</v>
      </c>
    </row>
    <row r="7" spans="1:12" s="10" customFormat="1" ht="12.75" x14ac:dyDescent="0.2">
      <c r="A7" s="4">
        <v>4839</v>
      </c>
      <c r="B7" s="5">
        <v>43458</v>
      </c>
      <c r="C7" s="12" t="s">
        <v>13</v>
      </c>
      <c r="D7" s="8" t="s">
        <v>32</v>
      </c>
      <c r="E7" s="4">
        <v>24</v>
      </c>
      <c r="F7" s="8" t="s">
        <v>20</v>
      </c>
      <c r="G7" s="4" t="s">
        <v>18</v>
      </c>
      <c r="H7" s="8" t="s">
        <v>33</v>
      </c>
      <c r="I7" s="8" t="s">
        <v>17</v>
      </c>
      <c r="J7" s="9">
        <v>327083.33</v>
      </c>
      <c r="K7" s="9">
        <f t="shared" si="0"/>
        <v>3.2708333000000001</v>
      </c>
      <c r="L7" s="9">
        <f t="shared" si="1"/>
        <v>3.2708332999999999E-2</v>
      </c>
    </row>
    <row r="8" spans="1:12" s="10" customFormat="1" ht="12.75" x14ac:dyDescent="0.2">
      <c r="A8" s="4">
        <v>4840</v>
      </c>
      <c r="B8" s="5">
        <v>43458</v>
      </c>
      <c r="C8" s="12" t="s">
        <v>13</v>
      </c>
      <c r="D8" s="8" t="s">
        <v>34</v>
      </c>
      <c r="E8" s="4">
        <v>24</v>
      </c>
      <c r="F8" s="8" t="s">
        <v>20</v>
      </c>
      <c r="G8" s="4" t="s">
        <v>18</v>
      </c>
      <c r="H8" s="8" t="s">
        <v>35</v>
      </c>
      <c r="I8" s="8" t="s">
        <v>17</v>
      </c>
      <c r="J8" s="9">
        <v>183125</v>
      </c>
      <c r="K8" s="9">
        <f t="shared" si="0"/>
        <v>1.83125</v>
      </c>
      <c r="L8" s="9">
        <f t="shared" si="1"/>
        <v>1.8312499999999999E-2</v>
      </c>
    </row>
    <row r="9" spans="1:12" s="10" customFormat="1" ht="12.75" x14ac:dyDescent="0.2">
      <c r="A9" s="4">
        <v>4841</v>
      </c>
      <c r="B9" s="5">
        <v>43458</v>
      </c>
      <c r="C9" s="12" t="s">
        <v>13</v>
      </c>
      <c r="D9" s="8" t="s">
        <v>36</v>
      </c>
      <c r="E9" s="4">
        <v>24</v>
      </c>
      <c r="F9" s="8" t="s">
        <v>20</v>
      </c>
      <c r="G9" s="4" t="s">
        <v>18</v>
      </c>
      <c r="H9" s="8" t="s">
        <v>37</v>
      </c>
      <c r="I9" s="8" t="s">
        <v>17</v>
      </c>
      <c r="J9" s="9">
        <v>257250</v>
      </c>
      <c r="K9" s="9">
        <f t="shared" si="0"/>
        <v>2.5724999999999998</v>
      </c>
      <c r="L9" s="9">
        <f t="shared" si="1"/>
        <v>2.5724999999999998E-2</v>
      </c>
    </row>
    <row r="10" spans="1:12" s="10" customFormat="1" ht="12.75" x14ac:dyDescent="0.2">
      <c r="A10" s="4">
        <v>4842</v>
      </c>
      <c r="B10" s="5">
        <v>43458</v>
      </c>
      <c r="C10" s="12" t="s">
        <v>13</v>
      </c>
      <c r="D10" s="8" t="s">
        <v>38</v>
      </c>
      <c r="E10" s="4">
        <v>24</v>
      </c>
      <c r="F10" s="8" t="s">
        <v>20</v>
      </c>
      <c r="G10" s="4" t="s">
        <v>18</v>
      </c>
      <c r="H10" s="8" t="s">
        <v>39</v>
      </c>
      <c r="I10" s="8" t="s">
        <v>17</v>
      </c>
      <c r="J10" s="9">
        <v>126150</v>
      </c>
      <c r="K10" s="9">
        <f t="shared" si="0"/>
        <v>1.2615000000000001</v>
      </c>
      <c r="L10" s="9">
        <f t="shared" si="1"/>
        <v>1.2615000000000001E-2</v>
      </c>
    </row>
    <row r="11" spans="1:12" s="10" customFormat="1" ht="12.75" x14ac:dyDescent="0.2">
      <c r="A11" s="4">
        <v>4843</v>
      </c>
      <c r="B11" s="5">
        <v>43458</v>
      </c>
      <c r="C11" s="12" t="s">
        <v>13</v>
      </c>
      <c r="D11" s="8" t="s">
        <v>40</v>
      </c>
      <c r="E11" s="4">
        <v>24</v>
      </c>
      <c r="F11" s="8" t="s">
        <v>20</v>
      </c>
      <c r="G11" s="4" t="s">
        <v>18</v>
      </c>
      <c r="H11" s="8" t="s">
        <v>41</v>
      </c>
      <c r="I11" s="8" t="s">
        <v>17</v>
      </c>
      <c r="J11" s="9">
        <v>177550</v>
      </c>
      <c r="K11" s="9">
        <f t="shared" si="0"/>
        <v>1.7755000000000001</v>
      </c>
      <c r="L11" s="9">
        <f t="shared" si="1"/>
        <v>1.7755E-2</v>
      </c>
    </row>
  </sheetData>
  <conditionalFormatting sqref="D1">
    <cfRule type="duplicateValues" dxfId="2" priority="27"/>
  </conditionalFormatting>
  <conditionalFormatting sqref="D2:D11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2019-01-10T08:12:36Z</dcterms:modified>
</cp:coreProperties>
</file>