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</calcChain>
</file>

<file path=xl/sharedStrings.xml><?xml version="1.0" encoding="utf-8"?>
<sst xmlns="http://schemas.openxmlformats.org/spreadsheetml/2006/main" count="234" uniqueCount="114">
  <si>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</si>
  <si>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</si>
  <si>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</si>
  <si>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</si>
  <si>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</si>
  <si>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</si>
  <si>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</si>
  <si>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</si>
  <si>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</si>
  <si>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</si>
  <si>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</si>
  <si>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</si>
  <si>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</si>
  <si>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</si>
  <si>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Works sanctioned by Hon Mayor</t>
  </si>
  <si>
    <t>P0190</t>
  </si>
  <si>
    <t>September</t>
  </si>
  <si>
    <t>Maintenance of BBMP Parks  East, West and South Zone Rs.10Cr each</t>
  </si>
  <si>
    <t>P3374</t>
  </si>
  <si>
    <t>RT nagar 2nd block 6th cross Tagore park Ward No.33</t>
  </si>
  <si>
    <t>Manorayana Palya</t>
  </si>
  <si>
    <t>033-19-000037</t>
  </si>
  <si>
    <t>Developmental works at ward No.33, 68, 82, 84, 145, 148, 165 Rs.4.00 Cr each</t>
  </si>
  <si>
    <t>Improvement to Roads and Drains in 1st Cross Venkataswamappa Layout and surrounding areas  in ward no 33 (Manorayanapalya)</t>
  </si>
  <si>
    <t>P3523</t>
  </si>
  <si>
    <t>033-19-000027</t>
  </si>
  <si>
    <t>Improvement to Roads and Drains in 2nd Cross Venkataswamappa Layout and surrounding areas  in ward no 33 (Manorayanapalya)</t>
  </si>
  <si>
    <t>033-19-000028</t>
  </si>
  <si>
    <t>Improvement to Roads and Drains in Seethappa Layout Venkataswamappa Layout and surrounding areas  in ward no 33 (Manorayanapalya)</t>
  </si>
  <si>
    <t>033-19-000029</t>
  </si>
  <si>
    <t>Improvement to Roads and Drains in Rahamath Nagar and  surrounding areas  in ward no 33 (Manorayanapalya)</t>
  </si>
  <si>
    <t>033-19-000030</t>
  </si>
  <si>
    <t>Improvement to Roads and Drains in 1st to 5th main in Rahamath Nagar and  surrounding areas  in ward no 33 (Manorayanapalya)</t>
  </si>
  <si>
    <t>033-19-000031</t>
  </si>
  <si>
    <t>Improvement to Roads and Drains in Chamudi  Nagar and  surrounding areas  in ward no 33 (Manorayanapalya)</t>
  </si>
  <si>
    <t>033-19-000032</t>
  </si>
  <si>
    <t>Improvement to Roads and Drains in Chamudi  Nagar Dasappa Garden and  surrounding areas  in ward no 33 (Manorayanapalya)</t>
  </si>
  <si>
    <t>033-19-000033</t>
  </si>
  <si>
    <t>Improvement to Roads and Drains in Kousar  Nagar  and  surrounding areas  in ward no 33 (Manorayanapalya)</t>
  </si>
  <si>
    <t>033-19-000034</t>
  </si>
  <si>
    <t>Improvement to Roads and Drains in 5th cross Bhuvaneshwari Nagar  and  surrounding areas  in ward no 33 (Manorayanapalya)</t>
  </si>
  <si>
    <t>033-19-000035</t>
  </si>
  <si>
    <t>Improvement to Roads and Drains in  Bhuvaneshwari Nagar  and  surrounding areas  in ward no 33 (Manorayanapalya)</t>
  </si>
  <si>
    <t>033-19-000036</t>
  </si>
  <si>
    <t>14th Finance Commission Works - SWM Works</t>
  </si>
  <si>
    <t>Construction of Dry Weste along SWD  in ward no 33</t>
  </si>
  <si>
    <t>P3298</t>
  </si>
  <si>
    <t>033-19-000018</t>
  </si>
  <si>
    <t>Providing Auto Tipper for evening Collection of Garbage  in ward no 33</t>
  </si>
  <si>
    <t>033-19-000026</t>
  </si>
  <si>
    <t>14th Finance Commission Works - Road and Footpath Maintenance</t>
  </si>
  <si>
    <t>Improvements to Roads and Foot path in R T Nagar 1st block and surrounding areas  in ward no 33</t>
  </si>
  <si>
    <t>P3296</t>
  </si>
  <si>
    <t>033-19-000017</t>
  </si>
  <si>
    <t>Improvements to Roads and Footpath in Bhuvaneshwari Nagar and surrounding areas  in ward no 33</t>
  </si>
  <si>
    <t>033-19-000025</t>
  </si>
  <si>
    <t>14th Finance Commission Works - UGD Works</t>
  </si>
  <si>
    <t>Providing New UGD Pipeline by replacing Old ones  in ward no 33</t>
  </si>
  <si>
    <t>P3295</t>
  </si>
  <si>
    <t>033-19-000016</t>
  </si>
  <si>
    <t>Providing New UGD Pipeline by replacing Old ones in Chamudi Nagar and surrounding areas   in ward no 33</t>
  </si>
  <si>
    <t>033-19-000024</t>
  </si>
  <si>
    <t>14th Finance Commission Works - General Public ToiletandSeptage Maintenance</t>
  </si>
  <si>
    <t>Improvements of Public Toilet  in ward no 33</t>
  </si>
  <si>
    <t>P3294</t>
  </si>
  <si>
    <t>033-19-000015</t>
  </si>
  <si>
    <t>Improvements to Public toilet  in ward no 33</t>
  </si>
  <si>
    <t>033-19-000023</t>
  </si>
  <si>
    <t>14th Finance Commission Works - Drinking Water</t>
  </si>
  <si>
    <t>Providing New Borewell and Pipeline to existing Borewells in Bhuvaneshwari Nagar and surrounding areas  in ward no 33</t>
  </si>
  <si>
    <t>P3293</t>
  </si>
  <si>
    <t>033-19-000014</t>
  </si>
  <si>
    <t>Providing Borewell and pipeline to existing Borewells in Chamundi Nagar and surrounding areas  in ward no 33</t>
  </si>
  <si>
    <t>033-19-000022</t>
  </si>
  <si>
    <t>14th Finance Commission Works - Community Property Maintenance (including Parks)</t>
  </si>
  <si>
    <t>Improvements to  R T Nagar Park  in ward no 33</t>
  </si>
  <si>
    <t>P3292</t>
  </si>
  <si>
    <t>033-19-000021</t>
  </si>
  <si>
    <t>Improvement to R T Nagar Park in ward no 33</t>
  </si>
  <si>
    <t>033-19-000013</t>
  </si>
  <si>
    <t>14th Fin  -Maintenance of Cremotorium, Burial Grounds</t>
  </si>
  <si>
    <t>Improvements to Ward Office in ward no 33</t>
  </si>
  <si>
    <t>P3291</t>
  </si>
  <si>
    <t>033-19-000012</t>
  </si>
  <si>
    <t>Improvements to Ward Office  in ward no 33</t>
  </si>
  <si>
    <t>033-19-000020</t>
  </si>
  <si>
    <t>14th Finance Commission Works - Providing Street Lights and Maintenance</t>
  </si>
  <si>
    <t>Providing LED Lights to Kousar Nagar Dinnur and surrounding area in ward no 33</t>
  </si>
  <si>
    <t>P3290</t>
  </si>
  <si>
    <t>033-19-000011</t>
  </si>
  <si>
    <t>Providing LED Lights to Kenchappa Garden and surrounding areas in ward no 33</t>
  </si>
  <si>
    <t>033-19-000019</t>
  </si>
  <si>
    <t>Distribution of Hand bags for dry waste and Wet Waste to Individual Houses in ward 33</t>
  </si>
  <si>
    <t>033-19-000010</t>
  </si>
  <si>
    <t>14th Finance Commission Grants - SWD Works</t>
  </si>
  <si>
    <t>Construction of retaining wall along SWD in Dinnur and surrounding areas in ward 33</t>
  </si>
  <si>
    <t>P3297</t>
  </si>
  <si>
    <t>033-19-000009</t>
  </si>
  <si>
    <t>Improvement to roads and Footpath in Kousar Nagar and surrounding areas in ward 33</t>
  </si>
  <si>
    <t>033-19-000008</t>
  </si>
  <si>
    <t>Providing New UGD Pipe line by replacing old once and improvements of Man holes in ward 33</t>
  </si>
  <si>
    <t>033-19-000007</t>
  </si>
  <si>
    <t>Construction of Public Toilet in ward 33</t>
  </si>
  <si>
    <t>033-19-000006</t>
  </si>
  <si>
    <t>Providing New Borewell and Pipeline to existing Borewells in Babu Reddy Layout Chamundi Nagar and Surrounding areas in ward 33</t>
  </si>
  <si>
    <t>033-19-000005</t>
  </si>
  <si>
    <t>Improvements to R T Nagar Park in ward 33</t>
  </si>
  <si>
    <t>033-19-000004</t>
  </si>
  <si>
    <t>Improvements and Providing equipments to ward Office in Ward No 33</t>
  </si>
  <si>
    <t>033-19-000003</t>
  </si>
  <si>
    <t>Providing LED Lights to Chamundi Nagar and Surrounding areas in ward No 33</t>
  </si>
  <si>
    <t>033-19-000002</t>
  </si>
  <si>
    <t>Drilling of Borewell at Manorayanapalya and surrounding areas and development works in ward no 33</t>
  </si>
  <si>
    <t>033-19-000001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</si>
</sst>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2" sqref="A2:XFD3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911</v>
      </c>
      <c r="B2" s="4">
        <v>43362</v>
      </c>
      <c r="C2" s="10" t="s">
        <v>16</v>
      </c>
      <c r="D2" s="7" t="s">
        <v>113</v>
      </c>
      <c r="E2" s="3">
        <v>33</v>
      </c>
      <c r="F2" s="5" t="s">
        <v>20</v>
      </c>
      <c r="G2" s="3" t="s">
        <v>15</v>
      </c>
      <c r="H2" s="6" t="s">
        <v>112</v>
      </c>
      <c r="I2" s="7" t="s">
        <v>14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1975</v>
      </c>
      <c r="B3" s="4">
        <v>43403</v>
      </c>
      <c r="C3" s="11" t="s">
        <v>12</v>
      </c>
      <c r="D3" s="7" t="s">
        <v>111</v>
      </c>
      <c r="E3" s="3">
        <v>33</v>
      </c>
      <c r="F3" s="7" t="s">
        <v>20</v>
      </c>
      <c r="G3" s="3" t="s">
        <v>88</v>
      </c>
      <c r="H3" s="7" t="s">
        <v>110</v>
      </c>
      <c r="I3" s="7" t="s">
        <v>86</v>
      </c>
      <c r="J3" s="8">
        <v>2000000</v>
      </c>
      <c r="K3" s="8">
        <f>J3/100000</f>
        <v>20</v>
      </c>
      <c r="L3" s="8">
        <f>K3/100</f>
        <v>0.2</v>
      </c>
    </row>
    <row r="4" spans="1:12" s="9" customFormat="1" ht="12.75" x14ac:dyDescent="0.2">
      <c r="A4" s="3">
        <v>1976</v>
      </c>
      <c r="B4" s="4">
        <v>43403</v>
      </c>
      <c r="C4" s="11" t="s">
        <v>12</v>
      </c>
      <c r="D4" s="7" t="s">
        <v>109</v>
      </c>
      <c r="E4" s="3">
        <v>33</v>
      </c>
      <c r="F4" s="7" t="s">
        <v>20</v>
      </c>
      <c r="G4" s="3" t="s">
        <v>82</v>
      </c>
      <c r="H4" s="7" t="s">
        <v>108</v>
      </c>
      <c r="I4" s="7" t="s">
        <v>80</v>
      </c>
      <c r="J4" s="8">
        <v>1000000</v>
      </c>
      <c r="K4" s="8">
        <f>J4/100000</f>
        <v>10</v>
      </c>
      <c r="L4" s="8">
        <f>K4/100</f>
        <v>0.1</v>
      </c>
    </row>
    <row r="5" spans="1:12" s="9" customFormat="1" ht="12.75" x14ac:dyDescent="0.2">
      <c r="A5" s="3">
        <v>1977</v>
      </c>
      <c r="B5" s="4">
        <v>43403</v>
      </c>
      <c r="C5" s="11" t="s">
        <v>12</v>
      </c>
      <c r="D5" s="7" t="s">
        <v>107</v>
      </c>
      <c r="E5" s="3">
        <v>33</v>
      </c>
      <c r="F5" s="7" t="s">
        <v>20</v>
      </c>
      <c r="G5" s="3" t="s">
        <v>76</v>
      </c>
      <c r="H5" s="7" t="s">
        <v>106</v>
      </c>
      <c r="I5" s="7" t="s">
        <v>74</v>
      </c>
      <c r="J5" s="8">
        <v>1000000</v>
      </c>
      <c r="K5" s="8">
        <f>J5/100000</f>
        <v>10</v>
      </c>
      <c r="L5" s="8">
        <f>K5/100</f>
        <v>0.1</v>
      </c>
    </row>
    <row r="6" spans="1:12" s="9" customFormat="1" ht="12.75" x14ac:dyDescent="0.2">
      <c r="A6" s="3">
        <v>1978</v>
      </c>
      <c r="B6" s="4">
        <v>43403</v>
      </c>
      <c r="C6" s="11" t="s">
        <v>12</v>
      </c>
      <c r="D6" s="7" t="s">
        <v>105</v>
      </c>
      <c r="E6" s="3">
        <v>33</v>
      </c>
      <c r="F6" s="7" t="s">
        <v>20</v>
      </c>
      <c r="G6" s="3" t="s">
        <v>70</v>
      </c>
      <c r="H6" s="7" t="s">
        <v>104</v>
      </c>
      <c r="I6" s="7" t="s">
        <v>68</v>
      </c>
      <c r="J6" s="8">
        <v>4000000</v>
      </c>
      <c r="K6" s="8">
        <f>J6/100000</f>
        <v>40</v>
      </c>
      <c r="L6" s="8">
        <f>K6/100</f>
        <v>0.4</v>
      </c>
    </row>
    <row r="7" spans="1:12" s="9" customFormat="1" ht="12.75" x14ac:dyDescent="0.2">
      <c r="A7" s="3">
        <v>1979</v>
      </c>
      <c r="B7" s="4">
        <v>43403</v>
      </c>
      <c r="C7" s="11" t="s">
        <v>12</v>
      </c>
      <c r="D7" s="7" t="s">
        <v>103</v>
      </c>
      <c r="E7" s="3">
        <v>33</v>
      </c>
      <c r="F7" s="7" t="s">
        <v>20</v>
      </c>
      <c r="G7" s="3" t="s">
        <v>64</v>
      </c>
      <c r="H7" s="7" t="s">
        <v>102</v>
      </c>
      <c r="I7" s="7" t="s">
        <v>62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1980</v>
      </c>
      <c r="B8" s="4">
        <v>43403</v>
      </c>
      <c r="C8" s="11" t="s">
        <v>12</v>
      </c>
      <c r="D8" s="7" t="s">
        <v>101</v>
      </c>
      <c r="E8" s="3">
        <v>33</v>
      </c>
      <c r="F8" s="7" t="s">
        <v>20</v>
      </c>
      <c r="G8" s="3" t="s">
        <v>58</v>
      </c>
      <c r="H8" s="7" t="s">
        <v>100</v>
      </c>
      <c r="I8" s="7" t="s">
        <v>56</v>
      </c>
      <c r="J8" s="8">
        <v>3000000</v>
      </c>
      <c r="K8" s="8">
        <f>J8/100000</f>
        <v>30</v>
      </c>
      <c r="L8" s="8">
        <f>K8/100</f>
        <v>0.3</v>
      </c>
    </row>
    <row r="9" spans="1:12" s="9" customFormat="1" ht="12.75" x14ac:dyDescent="0.2">
      <c r="A9" s="3">
        <v>1981</v>
      </c>
      <c r="B9" s="4">
        <v>43403</v>
      </c>
      <c r="C9" s="11" t="s">
        <v>12</v>
      </c>
      <c r="D9" s="7" t="s">
        <v>99</v>
      </c>
      <c r="E9" s="3">
        <v>33</v>
      </c>
      <c r="F9" s="7" t="s">
        <v>20</v>
      </c>
      <c r="G9" s="3" t="s">
        <v>52</v>
      </c>
      <c r="H9" s="7" t="s">
        <v>98</v>
      </c>
      <c r="I9" s="7" t="s">
        <v>50</v>
      </c>
      <c r="J9" s="8">
        <v>3000000</v>
      </c>
      <c r="K9" s="8">
        <f>J9/100000</f>
        <v>30</v>
      </c>
      <c r="L9" s="8">
        <f>K9/100</f>
        <v>0.3</v>
      </c>
    </row>
    <row r="10" spans="1:12" s="9" customFormat="1" ht="12.75" x14ac:dyDescent="0.2">
      <c r="A10" s="3">
        <v>1982</v>
      </c>
      <c r="B10" s="4">
        <v>43403</v>
      </c>
      <c r="C10" s="11" t="s">
        <v>12</v>
      </c>
      <c r="D10" s="7" t="s">
        <v>97</v>
      </c>
      <c r="E10" s="3">
        <v>33</v>
      </c>
      <c r="F10" s="7" t="s">
        <v>20</v>
      </c>
      <c r="G10" s="3" t="s">
        <v>96</v>
      </c>
      <c r="H10" s="7" t="s">
        <v>95</v>
      </c>
      <c r="I10" s="7" t="s">
        <v>94</v>
      </c>
      <c r="J10" s="8">
        <v>2000000</v>
      </c>
      <c r="K10" s="8">
        <f>J10/100000</f>
        <v>20</v>
      </c>
      <c r="L10" s="8">
        <f>K10/100</f>
        <v>0.2</v>
      </c>
    </row>
    <row r="11" spans="1:12" s="9" customFormat="1" ht="12.75" x14ac:dyDescent="0.2">
      <c r="A11" s="3">
        <v>1983</v>
      </c>
      <c r="B11" s="4">
        <v>43403</v>
      </c>
      <c r="C11" s="11" t="s">
        <v>12</v>
      </c>
      <c r="D11" s="7" t="s">
        <v>93</v>
      </c>
      <c r="E11" s="3">
        <v>33</v>
      </c>
      <c r="F11" s="7" t="s">
        <v>20</v>
      </c>
      <c r="G11" s="3" t="s">
        <v>46</v>
      </c>
      <c r="H11" s="7" t="s">
        <v>92</v>
      </c>
      <c r="I11" s="7" t="s">
        <v>44</v>
      </c>
      <c r="J11" s="8">
        <v>3000000</v>
      </c>
      <c r="K11" s="8">
        <f>J11/100000</f>
        <v>30</v>
      </c>
      <c r="L11" s="8">
        <f>K11/100</f>
        <v>0.3</v>
      </c>
    </row>
    <row r="12" spans="1:12" s="9" customFormat="1" ht="12.75" x14ac:dyDescent="0.2">
      <c r="A12" s="3">
        <v>3699</v>
      </c>
      <c r="B12" s="4">
        <v>43437</v>
      </c>
      <c r="C12" s="11" t="s">
        <v>13</v>
      </c>
      <c r="D12" s="7" t="s">
        <v>91</v>
      </c>
      <c r="E12" s="3">
        <v>33</v>
      </c>
      <c r="F12" s="7" t="s">
        <v>20</v>
      </c>
      <c r="G12" s="3" t="s">
        <v>88</v>
      </c>
      <c r="H12" s="7" t="s">
        <v>90</v>
      </c>
      <c r="I12" s="7" t="s">
        <v>86</v>
      </c>
      <c r="J12" s="8">
        <v>1000000</v>
      </c>
      <c r="K12" s="8">
        <f>J12/100000</f>
        <v>10</v>
      </c>
      <c r="L12" s="8">
        <f>K12/100</f>
        <v>0.1</v>
      </c>
    </row>
    <row r="13" spans="1:12" s="9" customFormat="1" ht="12.75" x14ac:dyDescent="0.2">
      <c r="A13" s="3">
        <v>3700</v>
      </c>
      <c r="B13" s="4">
        <v>43437</v>
      </c>
      <c r="C13" s="11" t="s">
        <v>13</v>
      </c>
      <c r="D13" s="7" t="s">
        <v>89</v>
      </c>
      <c r="E13" s="3">
        <v>33</v>
      </c>
      <c r="F13" s="7" t="s">
        <v>20</v>
      </c>
      <c r="G13" s="3" t="s">
        <v>88</v>
      </c>
      <c r="H13" s="7" t="s">
        <v>87</v>
      </c>
      <c r="I13" s="7" t="s">
        <v>86</v>
      </c>
      <c r="J13" s="8">
        <v>1000000</v>
      </c>
      <c r="K13" s="8">
        <f>J13/100000</f>
        <v>10</v>
      </c>
      <c r="L13" s="8">
        <f>K13/100</f>
        <v>0.1</v>
      </c>
    </row>
    <row r="14" spans="1:12" s="9" customFormat="1" ht="12.75" x14ac:dyDescent="0.2">
      <c r="A14" s="3">
        <v>3701</v>
      </c>
      <c r="B14" s="4">
        <v>43437</v>
      </c>
      <c r="C14" s="11" t="s">
        <v>13</v>
      </c>
      <c r="D14" s="7" t="s">
        <v>85</v>
      </c>
      <c r="E14" s="3">
        <v>33</v>
      </c>
      <c r="F14" s="7" t="s">
        <v>20</v>
      </c>
      <c r="G14" s="3" t="s">
        <v>82</v>
      </c>
      <c r="H14" s="7" t="s">
        <v>84</v>
      </c>
      <c r="I14" s="7" t="s">
        <v>80</v>
      </c>
      <c r="J14" s="8">
        <v>500000</v>
      </c>
      <c r="K14" s="8">
        <f>J14/100000</f>
        <v>5</v>
      </c>
      <c r="L14" s="8">
        <f>K14/100</f>
        <v>0.05</v>
      </c>
    </row>
    <row r="15" spans="1:12" s="9" customFormat="1" ht="12.75" x14ac:dyDescent="0.2">
      <c r="A15" s="3">
        <v>3702</v>
      </c>
      <c r="B15" s="4">
        <v>43437</v>
      </c>
      <c r="C15" s="11" t="s">
        <v>13</v>
      </c>
      <c r="D15" s="7" t="s">
        <v>83</v>
      </c>
      <c r="E15" s="3">
        <v>33</v>
      </c>
      <c r="F15" s="7" t="s">
        <v>20</v>
      </c>
      <c r="G15" s="3" t="s">
        <v>82</v>
      </c>
      <c r="H15" s="7" t="s">
        <v>81</v>
      </c>
      <c r="I15" s="7" t="s">
        <v>80</v>
      </c>
      <c r="J15" s="8">
        <v>500000</v>
      </c>
      <c r="K15" s="8">
        <f>J15/100000</f>
        <v>5</v>
      </c>
      <c r="L15" s="8">
        <f>K15/100</f>
        <v>0.05</v>
      </c>
    </row>
    <row r="16" spans="1:12" s="9" customFormat="1" ht="12.75" x14ac:dyDescent="0.2">
      <c r="A16" s="3">
        <v>3703</v>
      </c>
      <c r="B16" s="4">
        <v>43437</v>
      </c>
      <c r="C16" s="11" t="s">
        <v>13</v>
      </c>
      <c r="D16" s="7" t="s">
        <v>79</v>
      </c>
      <c r="E16" s="3">
        <v>33</v>
      </c>
      <c r="F16" s="7" t="s">
        <v>20</v>
      </c>
      <c r="G16" s="3" t="s">
        <v>76</v>
      </c>
      <c r="H16" s="7" t="s">
        <v>78</v>
      </c>
      <c r="I16" s="7" t="s">
        <v>74</v>
      </c>
      <c r="J16" s="8">
        <v>500000</v>
      </c>
      <c r="K16" s="8">
        <f>J16/100000</f>
        <v>5</v>
      </c>
      <c r="L16" s="8">
        <f>K16/100</f>
        <v>0.05</v>
      </c>
    </row>
    <row r="17" spans="1:12" s="9" customFormat="1" ht="12.75" x14ac:dyDescent="0.2">
      <c r="A17" s="3">
        <v>3704</v>
      </c>
      <c r="B17" s="4">
        <v>43437</v>
      </c>
      <c r="C17" s="11" t="s">
        <v>13</v>
      </c>
      <c r="D17" s="7" t="s">
        <v>77</v>
      </c>
      <c r="E17" s="3">
        <v>33</v>
      </c>
      <c r="F17" s="7" t="s">
        <v>20</v>
      </c>
      <c r="G17" s="3" t="s">
        <v>76</v>
      </c>
      <c r="H17" s="7" t="s">
        <v>75</v>
      </c>
      <c r="I17" s="7" t="s">
        <v>74</v>
      </c>
      <c r="J17" s="8">
        <v>500000</v>
      </c>
      <c r="K17" s="8">
        <f>J17/100000</f>
        <v>5</v>
      </c>
      <c r="L17" s="8">
        <f>K17/100</f>
        <v>0.05</v>
      </c>
    </row>
    <row r="18" spans="1:12" s="9" customFormat="1" ht="12.75" x14ac:dyDescent="0.2">
      <c r="A18" s="3">
        <v>3705</v>
      </c>
      <c r="B18" s="4">
        <v>43437</v>
      </c>
      <c r="C18" s="11" t="s">
        <v>13</v>
      </c>
      <c r="D18" s="7" t="s">
        <v>73</v>
      </c>
      <c r="E18" s="3">
        <v>33</v>
      </c>
      <c r="F18" s="7" t="s">
        <v>20</v>
      </c>
      <c r="G18" s="3" t="s">
        <v>70</v>
      </c>
      <c r="H18" s="7" t="s">
        <v>72</v>
      </c>
      <c r="I18" s="7" t="s">
        <v>68</v>
      </c>
      <c r="J18" s="8">
        <v>2000000</v>
      </c>
      <c r="K18" s="8">
        <f>J18/100000</f>
        <v>20</v>
      </c>
      <c r="L18" s="8">
        <f>K18/100</f>
        <v>0.2</v>
      </c>
    </row>
    <row r="19" spans="1:12" s="9" customFormat="1" ht="12.75" x14ac:dyDescent="0.2">
      <c r="A19" s="3">
        <v>3706</v>
      </c>
      <c r="B19" s="4">
        <v>43437</v>
      </c>
      <c r="C19" s="11" t="s">
        <v>13</v>
      </c>
      <c r="D19" s="7" t="s">
        <v>71</v>
      </c>
      <c r="E19" s="3">
        <v>33</v>
      </c>
      <c r="F19" s="7" t="s">
        <v>20</v>
      </c>
      <c r="G19" s="3" t="s">
        <v>70</v>
      </c>
      <c r="H19" s="7" t="s">
        <v>69</v>
      </c>
      <c r="I19" s="7" t="s">
        <v>68</v>
      </c>
      <c r="J19" s="8">
        <v>2000000</v>
      </c>
      <c r="K19" s="8">
        <f>J19/100000</f>
        <v>20</v>
      </c>
      <c r="L19" s="8">
        <f>K19/100</f>
        <v>0.2</v>
      </c>
    </row>
    <row r="20" spans="1:12" s="9" customFormat="1" ht="12.75" x14ac:dyDescent="0.2">
      <c r="A20" s="3">
        <v>3707</v>
      </c>
      <c r="B20" s="4">
        <v>43437</v>
      </c>
      <c r="C20" s="11" t="s">
        <v>13</v>
      </c>
      <c r="D20" s="7" t="s">
        <v>67</v>
      </c>
      <c r="E20" s="3">
        <v>33</v>
      </c>
      <c r="F20" s="7" t="s">
        <v>20</v>
      </c>
      <c r="G20" s="3" t="s">
        <v>64</v>
      </c>
      <c r="H20" s="7" t="s">
        <v>66</v>
      </c>
      <c r="I20" s="7" t="s">
        <v>62</v>
      </c>
      <c r="J20" s="8">
        <v>500000</v>
      </c>
      <c r="K20" s="8">
        <f>J20/100000</f>
        <v>5</v>
      </c>
      <c r="L20" s="8">
        <f>K20/100</f>
        <v>0.05</v>
      </c>
    </row>
    <row r="21" spans="1:12" s="9" customFormat="1" ht="12.75" x14ac:dyDescent="0.2">
      <c r="A21" s="3">
        <v>3708</v>
      </c>
      <c r="B21" s="4">
        <v>43437</v>
      </c>
      <c r="C21" s="11" t="s">
        <v>13</v>
      </c>
      <c r="D21" s="7" t="s">
        <v>65</v>
      </c>
      <c r="E21" s="3">
        <v>33</v>
      </c>
      <c r="F21" s="7" t="s">
        <v>20</v>
      </c>
      <c r="G21" s="3" t="s">
        <v>64</v>
      </c>
      <c r="H21" s="7" t="s">
        <v>63</v>
      </c>
      <c r="I21" s="7" t="s">
        <v>62</v>
      </c>
      <c r="J21" s="8">
        <v>500000</v>
      </c>
      <c r="K21" s="8">
        <f>J21/100000</f>
        <v>5</v>
      </c>
      <c r="L21" s="8">
        <f>K21/100</f>
        <v>0.05</v>
      </c>
    </row>
    <row r="22" spans="1:12" s="9" customFormat="1" ht="12.75" x14ac:dyDescent="0.2">
      <c r="A22" s="3">
        <v>3709</v>
      </c>
      <c r="B22" s="4">
        <v>43437</v>
      </c>
      <c r="C22" s="11" t="s">
        <v>13</v>
      </c>
      <c r="D22" s="7" t="s">
        <v>61</v>
      </c>
      <c r="E22" s="3">
        <v>33</v>
      </c>
      <c r="F22" s="7" t="s">
        <v>20</v>
      </c>
      <c r="G22" s="3" t="s">
        <v>58</v>
      </c>
      <c r="H22" s="7" t="s">
        <v>60</v>
      </c>
      <c r="I22" s="7" t="s">
        <v>56</v>
      </c>
      <c r="J22" s="8">
        <v>1500000</v>
      </c>
      <c r="K22" s="8">
        <f>J22/100000</f>
        <v>15</v>
      </c>
      <c r="L22" s="8">
        <f>K22/100</f>
        <v>0.15</v>
      </c>
    </row>
    <row r="23" spans="1:12" s="9" customFormat="1" ht="12.75" x14ac:dyDescent="0.2">
      <c r="A23" s="3">
        <v>3710</v>
      </c>
      <c r="B23" s="4">
        <v>43437</v>
      </c>
      <c r="C23" s="11" t="s">
        <v>13</v>
      </c>
      <c r="D23" s="7" t="s">
        <v>59</v>
      </c>
      <c r="E23" s="3">
        <v>33</v>
      </c>
      <c r="F23" s="7" t="s">
        <v>20</v>
      </c>
      <c r="G23" s="3" t="s">
        <v>58</v>
      </c>
      <c r="H23" s="7" t="s">
        <v>57</v>
      </c>
      <c r="I23" s="7" t="s">
        <v>56</v>
      </c>
      <c r="J23" s="8">
        <v>1500000</v>
      </c>
      <c r="K23" s="8">
        <f>J23/100000</f>
        <v>15</v>
      </c>
      <c r="L23" s="8">
        <f>K23/100</f>
        <v>0.15</v>
      </c>
    </row>
    <row r="24" spans="1:12" s="9" customFormat="1" ht="12.75" x14ac:dyDescent="0.2">
      <c r="A24" s="3">
        <v>3711</v>
      </c>
      <c r="B24" s="4">
        <v>43437</v>
      </c>
      <c r="C24" s="11" t="s">
        <v>13</v>
      </c>
      <c r="D24" s="7" t="s">
        <v>55</v>
      </c>
      <c r="E24" s="3">
        <v>33</v>
      </c>
      <c r="F24" s="7" t="s">
        <v>20</v>
      </c>
      <c r="G24" s="3" t="s">
        <v>52</v>
      </c>
      <c r="H24" s="7" t="s">
        <v>54</v>
      </c>
      <c r="I24" s="7" t="s">
        <v>50</v>
      </c>
      <c r="J24" s="8">
        <v>1500000</v>
      </c>
      <c r="K24" s="8">
        <f>J24/100000</f>
        <v>15</v>
      </c>
      <c r="L24" s="8">
        <f>K24/100</f>
        <v>0.15</v>
      </c>
    </row>
    <row r="25" spans="1:12" s="9" customFormat="1" ht="12.75" x14ac:dyDescent="0.2">
      <c r="A25" s="3">
        <v>3712</v>
      </c>
      <c r="B25" s="4">
        <v>43437</v>
      </c>
      <c r="C25" s="11" t="s">
        <v>13</v>
      </c>
      <c r="D25" s="7" t="s">
        <v>53</v>
      </c>
      <c r="E25" s="3">
        <v>33</v>
      </c>
      <c r="F25" s="7" t="s">
        <v>20</v>
      </c>
      <c r="G25" s="3" t="s">
        <v>52</v>
      </c>
      <c r="H25" s="7" t="s">
        <v>51</v>
      </c>
      <c r="I25" s="7" t="s">
        <v>50</v>
      </c>
      <c r="J25" s="8">
        <v>1500000</v>
      </c>
      <c r="K25" s="8">
        <f>J25/100000</f>
        <v>15</v>
      </c>
      <c r="L25" s="8">
        <f>K25/100</f>
        <v>0.15</v>
      </c>
    </row>
    <row r="26" spans="1:12" s="9" customFormat="1" ht="12.75" x14ac:dyDescent="0.2">
      <c r="A26" s="3">
        <v>3713</v>
      </c>
      <c r="B26" s="4">
        <v>43437</v>
      </c>
      <c r="C26" s="11" t="s">
        <v>13</v>
      </c>
      <c r="D26" s="7" t="s">
        <v>49</v>
      </c>
      <c r="E26" s="3">
        <v>33</v>
      </c>
      <c r="F26" s="7" t="s">
        <v>20</v>
      </c>
      <c r="G26" s="3" t="s">
        <v>46</v>
      </c>
      <c r="H26" s="7" t="s">
        <v>48</v>
      </c>
      <c r="I26" s="7" t="s">
        <v>44</v>
      </c>
      <c r="J26" s="8">
        <v>1500000</v>
      </c>
      <c r="K26" s="8">
        <f>J26/100000</f>
        <v>15</v>
      </c>
      <c r="L26" s="8">
        <f>K26/100</f>
        <v>0.15</v>
      </c>
    </row>
    <row r="27" spans="1:12" s="9" customFormat="1" ht="12.75" x14ac:dyDescent="0.2">
      <c r="A27" s="3">
        <v>3714</v>
      </c>
      <c r="B27" s="4">
        <v>43437</v>
      </c>
      <c r="C27" s="11" t="s">
        <v>13</v>
      </c>
      <c r="D27" s="7" t="s">
        <v>47</v>
      </c>
      <c r="E27" s="3">
        <v>33</v>
      </c>
      <c r="F27" s="7" t="s">
        <v>20</v>
      </c>
      <c r="G27" s="3" t="s">
        <v>46</v>
      </c>
      <c r="H27" s="7" t="s">
        <v>45</v>
      </c>
      <c r="I27" s="7" t="s">
        <v>44</v>
      </c>
      <c r="J27" s="8">
        <v>1500000</v>
      </c>
      <c r="K27" s="8">
        <f>J27/100000</f>
        <v>15</v>
      </c>
      <c r="L27" s="8">
        <f>K27/100</f>
        <v>0.15</v>
      </c>
    </row>
    <row r="28" spans="1:12" s="9" customFormat="1" ht="12.75" x14ac:dyDescent="0.2">
      <c r="A28" s="3">
        <v>3715</v>
      </c>
      <c r="B28" s="4">
        <v>43437</v>
      </c>
      <c r="C28" s="11" t="s">
        <v>13</v>
      </c>
      <c r="D28" s="7" t="s">
        <v>43</v>
      </c>
      <c r="E28" s="3">
        <v>33</v>
      </c>
      <c r="F28" s="7" t="s">
        <v>20</v>
      </c>
      <c r="G28" s="3" t="s">
        <v>24</v>
      </c>
      <c r="H28" s="7" t="s">
        <v>42</v>
      </c>
      <c r="I28" s="7" t="s">
        <v>22</v>
      </c>
      <c r="J28" s="8">
        <v>4000000</v>
      </c>
      <c r="K28" s="8">
        <f>J28/100000</f>
        <v>40</v>
      </c>
      <c r="L28" s="8">
        <f>K28/100</f>
        <v>0.4</v>
      </c>
    </row>
    <row r="29" spans="1:12" s="9" customFormat="1" ht="12.75" x14ac:dyDescent="0.2">
      <c r="A29" s="3">
        <v>3716</v>
      </c>
      <c r="B29" s="4">
        <v>43437</v>
      </c>
      <c r="C29" s="11" t="s">
        <v>13</v>
      </c>
      <c r="D29" s="7" t="s">
        <v>41</v>
      </c>
      <c r="E29" s="3">
        <v>33</v>
      </c>
      <c r="F29" s="7" t="s">
        <v>20</v>
      </c>
      <c r="G29" s="3" t="s">
        <v>24</v>
      </c>
      <c r="H29" s="7" t="s">
        <v>40</v>
      </c>
      <c r="I29" s="7" t="s">
        <v>22</v>
      </c>
      <c r="J29" s="8">
        <v>4000000</v>
      </c>
      <c r="K29" s="8">
        <f>J29/100000</f>
        <v>40</v>
      </c>
      <c r="L29" s="8">
        <f>K29/100</f>
        <v>0.4</v>
      </c>
    </row>
    <row r="30" spans="1:12" s="9" customFormat="1" ht="12.75" x14ac:dyDescent="0.2">
      <c r="A30" s="3">
        <v>3717</v>
      </c>
      <c r="B30" s="4">
        <v>43437</v>
      </c>
      <c r="C30" s="11" t="s">
        <v>13</v>
      </c>
      <c r="D30" s="7" t="s">
        <v>39</v>
      </c>
      <c r="E30" s="3">
        <v>33</v>
      </c>
      <c r="F30" s="7" t="s">
        <v>20</v>
      </c>
      <c r="G30" s="3" t="s">
        <v>24</v>
      </c>
      <c r="H30" s="7" t="s">
        <v>38</v>
      </c>
      <c r="I30" s="7" t="s">
        <v>22</v>
      </c>
      <c r="J30" s="8">
        <v>4000000</v>
      </c>
      <c r="K30" s="8">
        <f>J30/100000</f>
        <v>40</v>
      </c>
      <c r="L30" s="8">
        <f>K30/100</f>
        <v>0.4</v>
      </c>
    </row>
    <row r="31" spans="1:12" s="9" customFormat="1" ht="12.75" x14ac:dyDescent="0.2">
      <c r="A31" s="3">
        <v>3718</v>
      </c>
      <c r="B31" s="4">
        <v>43437</v>
      </c>
      <c r="C31" s="11" t="s">
        <v>13</v>
      </c>
      <c r="D31" s="7" t="s">
        <v>37</v>
      </c>
      <c r="E31" s="3">
        <v>33</v>
      </c>
      <c r="F31" s="7" t="s">
        <v>20</v>
      </c>
      <c r="G31" s="3" t="s">
        <v>24</v>
      </c>
      <c r="H31" s="7" t="s">
        <v>36</v>
      </c>
      <c r="I31" s="7" t="s">
        <v>22</v>
      </c>
      <c r="J31" s="8">
        <v>4000000</v>
      </c>
      <c r="K31" s="8">
        <f>J31/100000</f>
        <v>40</v>
      </c>
      <c r="L31" s="8">
        <f>K31/100</f>
        <v>0.4</v>
      </c>
    </row>
    <row r="32" spans="1:12" s="9" customFormat="1" ht="12.75" x14ac:dyDescent="0.2">
      <c r="A32" s="3">
        <v>3719</v>
      </c>
      <c r="B32" s="4">
        <v>43437</v>
      </c>
      <c r="C32" s="11" t="s">
        <v>13</v>
      </c>
      <c r="D32" s="7" t="s">
        <v>35</v>
      </c>
      <c r="E32" s="3">
        <v>33</v>
      </c>
      <c r="F32" s="7" t="s">
        <v>20</v>
      </c>
      <c r="G32" s="3" t="s">
        <v>24</v>
      </c>
      <c r="H32" s="7" t="s">
        <v>34</v>
      </c>
      <c r="I32" s="7" t="s">
        <v>22</v>
      </c>
      <c r="J32" s="8">
        <v>4000000</v>
      </c>
      <c r="K32" s="8">
        <f>J32/100000</f>
        <v>40</v>
      </c>
      <c r="L32" s="8">
        <f>K32/100</f>
        <v>0.4</v>
      </c>
    </row>
    <row r="33" spans="1:12" s="9" customFormat="1" ht="12.75" x14ac:dyDescent="0.2">
      <c r="A33" s="3">
        <v>3720</v>
      </c>
      <c r="B33" s="4">
        <v>43437</v>
      </c>
      <c r="C33" s="11" t="s">
        <v>13</v>
      </c>
      <c r="D33" s="7" t="s">
        <v>33</v>
      </c>
      <c r="E33" s="3">
        <v>33</v>
      </c>
      <c r="F33" s="7" t="s">
        <v>20</v>
      </c>
      <c r="G33" s="3" t="s">
        <v>24</v>
      </c>
      <c r="H33" s="7" t="s">
        <v>32</v>
      </c>
      <c r="I33" s="7" t="s">
        <v>22</v>
      </c>
      <c r="J33" s="8">
        <v>4000000</v>
      </c>
      <c r="K33" s="8">
        <f>J33/100000</f>
        <v>40</v>
      </c>
      <c r="L33" s="8">
        <f>K33/100</f>
        <v>0.4</v>
      </c>
    </row>
    <row r="34" spans="1:12" s="9" customFormat="1" ht="12.75" x14ac:dyDescent="0.2">
      <c r="A34" s="3">
        <v>3721</v>
      </c>
      <c r="B34" s="4">
        <v>43437</v>
      </c>
      <c r="C34" s="11" t="s">
        <v>13</v>
      </c>
      <c r="D34" s="7" t="s">
        <v>31</v>
      </c>
      <c r="E34" s="3">
        <v>33</v>
      </c>
      <c r="F34" s="7" t="s">
        <v>20</v>
      </c>
      <c r="G34" s="3" t="s">
        <v>24</v>
      </c>
      <c r="H34" s="7" t="s">
        <v>30</v>
      </c>
      <c r="I34" s="7" t="s">
        <v>22</v>
      </c>
      <c r="J34" s="8">
        <v>4000000</v>
      </c>
      <c r="K34" s="8">
        <f>J34/100000</f>
        <v>40</v>
      </c>
      <c r="L34" s="8">
        <f>K34/100</f>
        <v>0.4</v>
      </c>
    </row>
    <row r="35" spans="1:12" s="9" customFormat="1" ht="12.75" x14ac:dyDescent="0.2">
      <c r="A35" s="3">
        <v>3722</v>
      </c>
      <c r="B35" s="4">
        <v>43437</v>
      </c>
      <c r="C35" s="11" t="s">
        <v>13</v>
      </c>
      <c r="D35" s="7" t="s">
        <v>29</v>
      </c>
      <c r="E35" s="3">
        <v>33</v>
      </c>
      <c r="F35" s="7" t="s">
        <v>20</v>
      </c>
      <c r="G35" s="3" t="s">
        <v>24</v>
      </c>
      <c r="H35" s="7" t="s">
        <v>28</v>
      </c>
      <c r="I35" s="7" t="s">
        <v>22</v>
      </c>
      <c r="J35" s="8">
        <v>4000000</v>
      </c>
      <c r="K35" s="8">
        <f>J35/100000</f>
        <v>40</v>
      </c>
      <c r="L35" s="8">
        <f>K35/100</f>
        <v>0.4</v>
      </c>
    </row>
    <row r="36" spans="1:12" s="9" customFormat="1" ht="12.75" x14ac:dyDescent="0.2">
      <c r="A36" s="3">
        <v>3723</v>
      </c>
      <c r="B36" s="4">
        <v>43437</v>
      </c>
      <c r="C36" s="11" t="s">
        <v>13</v>
      </c>
      <c r="D36" s="7" t="s">
        <v>27</v>
      </c>
      <c r="E36" s="3">
        <v>33</v>
      </c>
      <c r="F36" s="7" t="s">
        <v>20</v>
      </c>
      <c r="G36" s="3" t="s">
        <v>24</v>
      </c>
      <c r="H36" s="7" t="s">
        <v>26</v>
      </c>
      <c r="I36" s="7" t="s">
        <v>22</v>
      </c>
      <c r="J36" s="8">
        <v>4000000</v>
      </c>
      <c r="K36" s="8">
        <f>J36/100000</f>
        <v>40</v>
      </c>
      <c r="L36" s="8">
        <f>K36/100</f>
        <v>0.4</v>
      </c>
    </row>
    <row r="37" spans="1:12" s="9" customFormat="1" ht="12.75" x14ac:dyDescent="0.2">
      <c r="A37" s="3">
        <v>3724</v>
      </c>
      <c r="B37" s="4">
        <v>43437</v>
      </c>
      <c r="C37" s="11" t="s">
        <v>13</v>
      </c>
      <c r="D37" s="7" t="s">
        <v>25</v>
      </c>
      <c r="E37" s="3">
        <v>33</v>
      </c>
      <c r="F37" s="7" t="s">
        <v>20</v>
      </c>
      <c r="G37" s="3" t="s">
        <v>24</v>
      </c>
      <c r="H37" s="7" t="s">
        <v>23</v>
      </c>
      <c r="I37" s="7" t="s">
        <v>22</v>
      </c>
      <c r="J37" s="8">
        <v>4000000</v>
      </c>
      <c r="K37" s="8">
        <f>J37/100000</f>
        <v>40</v>
      </c>
      <c r="L37" s="8">
        <f>K37/100</f>
        <v>0.4</v>
      </c>
    </row>
    <row r="38" spans="1:12" s="9" customFormat="1" ht="12.75" x14ac:dyDescent="0.2">
      <c r="A38" s="3">
        <v>4871</v>
      </c>
      <c r="B38" s="4">
        <v>43458</v>
      </c>
      <c r="C38" s="11" t="s">
        <v>13</v>
      </c>
      <c r="D38" s="7" t="s">
        <v>21</v>
      </c>
      <c r="E38" s="3">
        <v>33</v>
      </c>
      <c r="F38" s="7" t="s">
        <v>20</v>
      </c>
      <c r="G38" s="3" t="s">
        <v>18</v>
      </c>
      <c r="H38" s="7" t="s">
        <v>19</v>
      </c>
      <c r="I38" s="7" t="s">
        <v>17</v>
      </c>
      <c r="J38" s="8">
        <v>119350</v>
      </c>
      <c r="K38" s="8">
        <f>J38/100000</f>
        <v>1.1935</v>
      </c>
      <c r="L38" s="8">
        <f>K38/100</f>
        <v>1.1934999999999999E-2</v>
      </c>
    </row>
  </sheetData>
  <conditionalFormatting sqref="D1">
    <cfRule type="duplicateValues" dxfId="1" priority="3"/>
  </conditionalFormatting>
  <conditionalFormatting sqref="D2:D3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2019-01-10T08:49:21Z</dcterms:modified>
</cp:coreProperties>
</file>