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s="1"/>
  <c r="K3" i="1"/>
  <c r="L3" i="1"/>
  <c r="K4" i="1"/>
  <c r="L4" i="1" s="1"/>
  <c r="K5" i="1"/>
  <c r="L5" i="1"/>
</calcChain>
</file>

<file path=xl/sharedStrings.xml><?xml version="1.0" encoding="utf-8"?>
<sst xmlns="http://schemas.openxmlformats.org/spreadsheetml/2006/main" count="36" uniqueCount="27">
  <si>
    <t>SL No</t>
  </si>
  <si>
    <t>Date</t>
  </si>
  <si>
    <t>Month</t>
  </si>
  <si>
    <t>Ward_No</t>
  </si>
  <si>
    <t>Ward_Name</t>
  </si>
  <si>
    <t>P_Code</t>
  </si>
  <si>
    <t>Job_Description</t>
  </si>
  <si>
    <t>Budget_Head</t>
  </si>
  <si>
    <t>Job_Code</t>
  </si>
  <si>
    <t>Amount in Rs.</t>
  </si>
  <si>
    <t>Amount in Lakhs.</t>
  </si>
  <si>
    <t>Amount in Cr.</t>
  </si>
  <si>
    <t>October</t>
  </si>
  <si>
    <t>November</t>
  </si>
  <si>
    <t>Water Supply New Areas</t>
  </si>
  <si>
    <t>P1802</t>
  </si>
  <si>
    <t>Providing and Laying 200 mm di MS Pipeline branching off from existing 27 diaa CI Line at Shaneshwara temple, Mathikere main road all along LCR school road to improve water facility to surrounding areas y</t>
  </si>
  <si>
    <t>Yeshwantha Pura</t>
  </si>
  <si>
    <t>037-19-000004</t>
  </si>
  <si>
    <t>Construction of Houses for Backward classes and Minorities and EWS at Yeshwanthpur</t>
  </si>
  <si>
    <t>Construction of EWS Houses at B K Nagara slum Yeshwanthpura ward no 37 Block-F</t>
  </si>
  <si>
    <t>P3157</t>
  </si>
  <si>
    <t>037-19-000001</t>
  </si>
  <si>
    <t>Construction of EWS Houses at B K Nagara slum Yeshwanthpura ward no 37 Block-G</t>
  </si>
  <si>
    <t>037-19-000002</t>
  </si>
  <si>
    <t>Construction of EWS Houses at B K Nagara slum Yeshwanthpura ward no 37 Block-H</t>
  </si>
  <si>
    <t>037-19-000003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</si>
</sst>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tabSelected="1" workbookViewId="0">
      <selection activeCell="A2" sqref="A2:XFD5"/>
    </sheetView>
  </sheetViews>
  <sheetFormatPr defaultRowHeight="15" x14ac:dyDescent="0.25"/>
  <cols>
    <col min="1" max="1" width="5.42578125" bestFit="1" customWidth="1"/>
    <col min="4" max="4" width="13.28515625" bestFit="1" customWidth="1"/>
    <col min="5" max="5" width="8.42578125" bestFit="1" customWidth="1"/>
    <col min="6" max="6" width="15.85546875" bestFit="1" customWidth="1"/>
    <col min="7" max="7" width="6.85546875" bestFit="1" customWidth="1"/>
    <col min="8" max="8" width="20.140625" customWidth="1"/>
    <col min="9" max="9" width="16" customWidth="1"/>
    <col min="10" max="10" width="11.8554687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1446</v>
      </c>
      <c r="B2" s="4">
        <v>43382</v>
      </c>
      <c r="C2" s="8" t="s">
        <v>12</v>
      </c>
      <c r="D2" s="5" t="s">
        <v>26</v>
      </c>
      <c r="E2" s="3">
        <v>37</v>
      </c>
      <c r="F2" s="5" t="s">
        <v>17</v>
      </c>
      <c r="G2" s="3" t="s">
        <v>21</v>
      </c>
      <c r="H2" s="5" t="s">
        <v>25</v>
      </c>
      <c r="I2" s="5" t="s">
        <v>19</v>
      </c>
      <c r="J2" s="6">
        <v>35000000</v>
      </c>
      <c r="K2" s="6">
        <f>J2/100000</f>
        <v>350</v>
      </c>
      <c r="L2" s="6">
        <f>K2/100</f>
        <v>3.5</v>
      </c>
    </row>
    <row r="3" spans="1:12" s="7" customFormat="1" ht="12.75" x14ac:dyDescent="0.2">
      <c r="A3" s="3">
        <v>1447</v>
      </c>
      <c r="B3" s="4">
        <v>43382</v>
      </c>
      <c r="C3" s="8" t="s">
        <v>12</v>
      </c>
      <c r="D3" s="5" t="s">
        <v>24</v>
      </c>
      <c r="E3" s="3">
        <v>37</v>
      </c>
      <c r="F3" s="5" t="s">
        <v>17</v>
      </c>
      <c r="G3" s="3" t="s">
        <v>21</v>
      </c>
      <c r="H3" s="5" t="s">
        <v>23</v>
      </c>
      <c r="I3" s="5" t="s">
        <v>19</v>
      </c>
      <c r="J3" s="6">
        <v>35000000</v>
      </c>
      <c r="K3" s="6">
        <f>J3/100000</f>
        <v>350</v>
      </c>
      <c r="L3" s="6">
        <f>K3/100</f>
        <v>3.5</v>
      </c>
    </row>
    <row r="4" spans="1:12" s="7" customFormat="1" ht="12.75" x14ac:dyDescent="0.2">
      <c r="A4" s="3">
        <v>1448</v>
      </c>
      <c r="B4" s="4">
        <v>43382</v>
      </c>
      <c r="C4" s="8" t="s">
        <v>12</v>
      </c>
      <c r="D4" s="5" t="s">
        <v>22</v>
      </c>
      <c r="E4" s="3">
        <v>37</v>
      </c>
      <c r="F4" s="5" t="s">
        <v>17</v>
      </c>
      <c r="G4" s="3" t="s">
        <v>21</v>
      </c>
      <c r="H4" s="5" t="s">
        <v>20</v>
      </c>
      <c r="I4" s="5" t="s">
        <v>19</v>
      </c>
      <c r="J4" s="6">
        <v>30000000</v>
      </c>
      <c r="K4" s="6">
        <f>J4/100000</f>
        <v>300</v>
      </c>
      <c r="L4" s="6">
        <f>K4/100</f>
        <v>3</v>
      </c>
    </row>
    <row r="5" spans="1:12" s="7" customFormat="1" ht="12.75" x14ac:dyDescent="0.2">
      <c r="A5" s="3">
        <v>2598</v>
      </c>
      <c r="B5" s="4">
        <v>43419</v>
      </c>
      <c r="C5" s="8" t="s">
        <v>13</v>
      </c>
      <c r="D5" s="5" t="s">
        <v>18</v>
      </c>
      <c r="E5" s="3">
        <v>37</v>
      </c>
      <c r="F5" s="5" t="s">
        <v>17</v>
      </c>
      <c r="G5" s="3" t="s">
        <v>15</v>
      </c>
      <c r="H5" s="5" t="s">
        <v>16</v>
      </c>
      <c r="I5" s="5" t="s">
        <v>14</v>
      </c>
      <c r="J5" s="6">
        <v>4000000</v>
      </c>
      <c r="K5" s="6">
        <f>J5/100000</f>
        <v>40</v>
      </c>
      <c r="L5" s="6">
        <f>K5/100</f>
        <v>0.4</v>
      </c>
    </row>
  </sheetData>
  <conditionalFormatting sqref="D1">
    <cfRule type="duplicateValues" dxfId="1" priority="7"/>
  </conditionalFormatting>
  <conditionalFormatting sqref="D2:D5">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2019-01-10T08:51:02Z</dcterms:modified>
</cp:coreProperties>
</file>