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" i="1" l="1"/>
  <c r="L77" i="1" s="1"/>
</calcChain>
</file>

<file path=xl/sharedStrings.xml><?xml version="1.0" encoding="utf-8"?>
<sst xmlns="http://schemas.openxmlformats.org/spreadsheetml/2006/main" count="468" uniqueCount="212">
  <si>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</si>
  <si>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</si>
  <si>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</si>
  <si>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</si>
  <si>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</si>
  <si>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</si>
  <si>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</si>
  <si>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</si>
  <si>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</si>
  <si>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</si>
  <si>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</si>
  <si>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</si>
  <si>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</si>
  <si>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P3445</t>
  </si>
  <si>
    <t>Establishment of R.O.Plant for each ward Rs.15.00 Lakhs each</t>
  </si>
  <si>
    <t>September</t>
  </si>
  <si>
    <t>SFC Untied SC-SP/TSP Grant works</t>
  </si>
  <si>
    <t>P3409</t>
  </si>
  <si>
    <t>State Finance Commission Untied Grant Works</t>
  </si>
  <si>
    <t>P3111</t>
  </si>
  <si>
    <t>Water Supply New Areas</t>
  </si>
  <si>
    <t>P1802</t>
  </si>
  <si>
    <t>Developmental works in Ward No. 18,22,31,32,44,67,69,70,74,102,103,135,139 and 176,Rs.6cr each</t>
  </si>
  <si>
    <t>P3398</t>
  </si>
  <si>
    <t>Maintenance of BBMP Parks  East, West and South Zone Rs.10Cr each</t>
  </si>
  <si>
    <t>P3374</t>
  </si>
  <si>
    <t>Developmental works in Ward No.44, 144, 91, 95, 135, 86, 74, 78, 140, 31, 152, 112 Rs.4.00 Cr each</t>
  </si>
  <si>
    <t>P3397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</si>
  <si>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</si>
  <si>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</si>
  <si>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</si>
  <si>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</si>
  <si>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</si>
  <si>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</si>
  <si>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</si>
  <si>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</si>
  <si>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</si>
  <si>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</si>
  <si>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</si>
  <si>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</si>
  <si>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</si>
  <si>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</si>
  <si>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</si>
  <si>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</si>
  <si>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</si>
  <si>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</si>
  <si>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August</t>
  </si>
  <si>
    <t>Debris Clearance</t>
  </si>
  <si>
    <t>P0603</t>
  </si>
  <si>
    <t>Repair and Maintenance of Borewell, pumpset at  Park in Ward No.44</t>
  </si>
  <si>
    <t>Marappana Palya</t>
  </si>
  <si>
    <t>044-19-000076</t>
  </si>
  <si>
    <t>Improvement of Govt. School at Krishnanandanagara in ward no 44 Marappanapalya</t>
  </si>
  <si>
    <t>044-19-000072</t>
  </si>
  <si>
    <t>Improvement of Anganavadi and other buildings at Gajanana Slum Part-II and beautification of Gowthamanagara main road  in ward no 44 Marappanapalya</t>
  </si>
  <si>
    <t>044-19-000073</t>
  </si>
  <si>
    <t>Construction of Circle near DWCC and Improvement of Footpath to 6th cross 3rd circular road Dollarse scheme  in ward no 44 Marappanapalya</t>
  </si>
  <si>
    <t>044-19-000071</t>
  </si>
  <si>
    <t>Providing CC Cameras at Marappanapalya in  ward no 44</t>
  </si>
  <si>
    <t>044-19-000074</t>
  </si>
  <si>
    <t>Construction of Circles at Lorry stand and near R G Palace in ward no 44 Marappanapalya</t>
  </si>
  <si>
    <t>044-19-000070</t>
  </si>
  <si>
    <t>Removal of building material and debris in ward no 44</t>
  </si>
  <si>
    <t>044-19-000075</t>
  </si>
  <si>
    <t>Providing drinking water supply through borewells in ward no-44 Marappanapalya</t>
  </si>
  <si>
    <t>044-19-000069</t>
  </si>
  <si>
    <t>Special Development works at Marappanapalya ward</t>
  </si>
  <si>
    <t>Construction of Compound wall and other works to Govt.School Krishnanandanagara and improvements to Balance porting of DWCC  in ward no.44 Marappanapalya.</t>
  </si>
  <si>
    <t>P3403</t>
  </si>
  <si>
    <t>044-19-000052</t>
  </si>
  <si>
    <t>Improvement to SWD near Gowthama buddha statue in ward no.44 Marappanapalya.</t>
  </si>
  <si>
    <t>044-19-000048</t>
  </si>
  <si>
    <t>Improvement to storm water drain back side DWCC and near Toyota body shop   in ward no.44 Marappanapalya.</t>
  </si>
  <si>
    <t>044-19-000049</t>
  </si>
  <si>
    <t>Improvement to Secondary drain at Ashokapura and Improvements to drains and footpath at wad pack road  in ward no.44 Marappanapalya.</t>
  </si>
  <si>
    <t>044-19-000050</t>
  </si>
  <si>
    <t>Improvements to drain and footpath studio main road and 3rd cross  Rajeevgandhinagara in ward no.44 Marappanapalya. (W0129 and W0126)</t>
  </si>
  <si>
    <t>044-19-000029</t>
  </si>
  <si>
    <t>Improvements of drains to 2nd cross 2nd A and 4th main of Shankaranagara in ward no.44 Marappanapalya. (W0243,  W0249, W0247 and W0254)</t>
  </si>
  <si>
    <t>044-19-000031</t>
  </si>
  <si>
    <t>Construction  of Rcc darin with covering slab to 7th and 8th main of   of Shankaranagara in ward no.44 Marappanapalya. (W0246, and W0248)</t>
  </si>
  <si>
    <t>044-19-000032</t>
  </si>
  <si>
    <t>Construction  of Rcc darin with covering slab to 5th and 6th main of   of Shankaranagara in ward no.44 Marappanapalya. (W050, and W0252)</t>
  </si>
  <si>
    <t>044-19-000033</t>
  </si>
  <si>
    <t>Improvements to drain to 1st main road and other cross roads (W0268and  W0253)Shankaranagara in ward no.44 Marappanapalya</t>
  </si>
  <si>
    <t>044-19-000036</t>
  </si>
  <si>
    <t>Improvements to drains and footpath to 3rd cross from R.G palace to Ullas theatre road  in ward no.44 Marappanapalya. (W0331 )</t>
  </si>
  <si>
    <t>044-19-000038</t>
  </si>
  <si>
    <t>Improvements to drains and footpath to Indira canteen road  from DWCC to Indira canteen  in ward no.44 Marappanapalya. (W0369)</t>
  </si>
  <si>
    <t>044-19-000039</t>
  </si>
  <si>
    <t>Improvements to drains and footpath to Indira canteen road  from  Indira canteen  to Ullas theatre circle in ward no.44 Marappanapalya. (W0369)</t>
  </si>
  <si>
    <t>044-19-000040</t>
  </si>
  <si>
    <t>Improvements to roads and  drains from Gas station to Gajanana slum (I0297)  BBMP school to dry fruit store (W0299) Ullas thetare main road to Gajanana slum Part-l(W0065, W0369) ,  Improvements to secondary drain from Govardhana theatre to APMC gate no-3 and Construction of Watchmen shed at Shankaranagara near Shiva temple in ward no.44 Marappanapalya.</t>
  </si>
  <si>
    <t>044-19-000041</t>
  </si>
  <si>
    <t>Improvements to roads and drains at Ullas thetare south side road (W0321), gajanana slum Part-l road (W0071) and gully road 2nd cross road from food gowdon to Gajanana slum part-l main road in ward no.44 Marappanapalya</t>
  </si>
  <si>
    <t>044-19-000042</t>
  </si>
  <si>
    <t>Construction of Rcc Retaining wall to Mahalakshmi layout further Extension park East and south side in ward no.44 Marappanapalya</t>
  </si>
  <si>
    <t>044-19-000043</t>
  </si>
  <si>
    <t>Construction of Rcc Retaining wall to Mahalakshmi layout further Extension park West and North side in ward no.44 Marappanapalya</t>
  </si>
  <si>
    <t>044-19-000044</t>
  </si>
  <si>
    <t>Improvements to roads and drains to 2nd cross and Maszid road from Thumkur service road to  APMC Yard (W0041 and W0033)  in ward no.44 Marappanapalya.</t>
  </si>
  <si>
    <t>044-19-000045</t>
  </si>
  <si>
    <t>Improvements to drains from M.E.I factroy road to APMC gate no-5 (W0046) in ward no.44 Marappanapalya.</t>
  </si>
  <si>
    <t>044-19-000047</t>
  </si>
  <si>
    <t>Improvement to drains and footpath  infront of Toyota show room in ward no.44 Marappanapalya.</t>
  </si>
  <si>
    <t>044-19-000051</t>
  </si>
  <si>
    <t>Construction  of Rcc darin with covering slab to 1st cross  and 10th main of Shankaranagara in ward no.44 Marappanapalya. (W0245, and W0242)</t>
  </si>
  <si>
    <t>044-19-000030</t>
  </si>
  <si>
    <t>Construction  of Rcc darin with covering slab to 1st,3rd and  4th cross of  Shankaranagara in ward no.44 Marappanapalya. (W0235. W0237, and W0251)</t>
  </si>
  <si>
    <t>044-19-000034</t>
  </si>
  <si>
    <t>Construction  of Rcc darin with covering slab to 2nd, 3rd main and 3rd A main  and other cross roads of  Shankaranagara in ward no.44 Marappanapalya. (W0258. W0260,  W0264 and W0262, W0219)</t>
  </si>
  <si>
    <t>044-19-000035</t>
  </si>
  <si>
    <t>Construction  of Rcc darin with covering slab to 2nd,3rd, 4th 5th,6th 7th and 8th cross roads  of  Srikanteshwaranagara in ward no.44 Marappanapalya. (W0291. W0289, and W0287, W0283. W0281,W0267 and W0259)</t>
  </si>
  <si>
    <t>044-19-000037</t>
  </si>
  <si>
    <t>Providing drilling of Borewells in ward no.44 Marappanapalya.</t>
  </si>
  <si>
    <t>044-19-000028</t>
  </si>
  <si>
    <t>Improvements to Footpath at Ashokapuara main road from R.G palce to Restolex factroy in ward no.44 Marappanapalya.</t>
  </si>
  <si>
    <t>044-19-000053</t>
  </si>
  <si>
    <t>Improvements to drains and footpath to Marappanapalya in ward no.44</t>
  </si>
  <si>
    <t>044-19-000057</t>
  </si>
  <si>
    <t>Providing lighting system and other balance work at open Gym (Savales road) and Providing median lights to Ullas theatre main road  in ward no.44 Mrappanapalya.</t>
  </si>
  <si>
    <t>044-19-000054</t>
  </si>
  <si>
    <t>Providing Rain water harwesting units in ward no.44 Marappanapalya.</t>
  </si>
  <si>
    <t>044-19-000027</t>
  </si>
  <si>
    <t>Contruction of Arch Gowthamanagara main road in ward no.44 Marappanapalya.</t>
  </si>
  <si>
    <t>044-19-000046</t>
  </si>
  <si>
    <t>Construction of STP at ward office premisses in ward no.44 Marappanapalya.</t>
  </si>
  <si>
    <t>044-19-000056</t>
  </si>
  <si>
    <t>Providing Gym Equipments (Ladies) at Krishnanandanagara circle in ward no.44 Marappanapalya.</t>
  </si>
  <si>
    <t>044-19-000058</t>
  </si>
  <si>
    <t>Improvements to Lal bahadur shastri primisses in ward no.44 Marappanapalya.</t>
  </si>
  <si>
    <t>044-19-000059</t>
  </si>
  <si>
    <t>Construction of Dandi Sathyagraha team statues at Indira Priyadarshini park Shankaranagara in ward no.44 Marappanapalya.</t>
  </si>
  <si>
    <t>044-19-000055</t>
  </si>
  <si>
    <t>Providing basic amenites for pourakarmikas and other works in ward no 44 Marappanapalya</t>
  </si>
  <si>
    <t>044-19-000068</t>
  </si>
  <si>
    <t>Improvements of storm water drain  at Marappanapalya in ward no 44</t>
  </si>
  <si>
    <t>044-19-000067</t>
  </si>
  <si>
    <t>Maintenance of roads and footpath at Marappanapalya in ward no 44</t>
  </si>
  <si>
    <t>044-19-000066</t>
  </si>
  <si>
    <t>Providing UGD works at Marappanapalya in ward no 44</t>
  </si>
  <si>
    <t>044-19-000065</t>
  </si>
  <si>
    <t>Maintenance of General public toilets at Marappanapalya in ward no 44</t>
  </si>
  <si>
    <t>044-19-000064</t>
  </si>
  <si>
    <t>Providing drinking water supply through borewells in ward no 44  Marappanapalya</t>
  </si>
  <si>
    <t>044-19-000063</t>
  </si>
  <si>
    <t>Maintenance of community property including parks at  Marappanapalya in ward no 44</t>
  </si>
  <si>
    <t>044-19-000062</t>
  </si>
  <si>
    <t>Maintenance of crematorium burrial grounds and office maintenance in  Marappanapalya in ward no 44</t>
  </si>
  <si>
    <t>044-19-000061</t>
  </si>
  <si>
    <t>Providing LED Street lights at Marappanapalya in ward no 44</t>
  </si>
  <si>
    <t>044-19-000060</t>
  </si>
  <si>
    <t>Construction of Ambedkar Bhavan in Marappana palya ward</t>
  </si>
  <si>
    <t>Construction of Ambedkar Bhavana at Ashokapuram in ward no.44 Marappanapalya.</t>
  </si>
  <si>
    <t>P3553</t>
  </si>
  <si>
    <t>044-19-000023</t>
  </si>
  <si>
    <t>Providing R O Plant to ward no.44 Marappanapalya.</t>
  </si>
  <si>
    <t>044-19-000026</t>
  </si>
  <si>
    <t>Rain water Harvesting at Ward No.47 Rs.40.00 lakhs and Ward No.44 and 75 Rs.30 lakhs each</t>
  </si>
  <si>
    <t>Construction of Rain water harwesting units at Marappanapalya in ward no.44</t>
  </si>
  <si>
    <t>P3424</t>
  </si>
  <si>
    <t>044-19-000025</t>
  </si>
  <si>
    <t>Maintenance of Parks at 44 and 47 each Rs.50.00 Lakhs</t>
  </si>
  <si>
    <t>Improvements of Rajeevgandhinagara park in ward no.44 Marappanapalya.</t>
  </si>
  <si>
    <t>P3423</t>
  </si>
  <si>
    <t>044-19-000024</t>
  </si>
  <si>
    <t>Improvements to drains to 4th and 5th main at A block Vijayanandanagara in ward no.44 Marappanapalya.(W0165 and W0162)</t>
  </si>
  <si>
    <t>044-19-000010</t>
  </si>
  <si>
    <t>Improvements to raods and drain  at Krishnanandangara and Gowthamanagara in ward no.44 Marappanapalya.</t>
  </si>
  <si>
    <t>044-19-000014</t>
  </si>
  <si>
    <t>Improvements to drain 3rd main and 3rd A main and cross roads at Vijayanandanagara A block in ward no.44 Marappanapalya.(W0163 and W0205)</t>
  </si>
  <si>
    <t>044-19-000009</t>
  </si>
  <si>
    <t>Construction of Retaining wall at Ashokapura Hospital Building and improvements to footpath (Balance portion) near Toyota  body shop in ward no.44 Marappanapalya.</t>
  </si>
  <si>
    <t>044-19-000019</t>
  </si>
  <si>
    <t>Construction of Arch and Improvemnts to drain and Footpath, Providing open Gym at Someshwaranagara and Providing watch and ward to BBMP properties in ward no.44 Marappanapala.</t>
  </si>
  <si>
    <t>044-19-000016</t>
  </si>
  <si>
    <t>Improvements to drains at 5th cross Someshwaranagara, secondary drain at Marappanapalya and Providing Asphalting to cross roads of Srikanteshwnaranagara and Gajanana slum Part-l in ward no.44 Marappanapalya.</t>
  </si>
  <si>
    <t>044-19-000017</t>
  </si>
  <si>
    <t>Improvement to Secondary drain at Gowthamanagara and 9th main at Rajeevgandhinagara in ward no.44 Marappanapalya</t>
  </si>
  <si>
    <t>044-19-000021</t>
  </si>
  <si>
    <t>Improvement to Ashokapura Adjacent slum in ward no.44 Marappanapalya.</t>
  </si>
  <si>
    <t>044-19-000022</t>
  </si>
  <si>
    <t>Improvement to Play ground and Approach road of Gpowthamanagara in ward no.44 Marappanapalya (W0010)</t>
  </si>
  <si>
    <t>044-19-000018</t>
  </si>
  <si>
    <t>Improvements to Soveles road and Providing lightings and other allied works to Rajeevgandhinagara Play ground in ward no.44 Marappanapalya.</t>
  </si>
  <si>
    <t>044-19-000020</t>
  </si>
  <si>
    <t>Improvements of footpath to Ashokapura main road from R.G palace to Restolex factory (Balance Portion)  in ward no.44 Marappanapalya.</t>
  </si>
  <si>
    <t>044-19-000015</t>
  </si>
  <si>
    <t>Construction of Culverts near Aralikatte at Krishnanandanagara and improvements to BBMP hospital Shankaranagara in ward no.44 Marappanapalya.</t>
  </si>
  <si>
    <t>044-19-000013</t>
  </si>
  <si>
    <t>Improvements to drain to  2nd and 3rd main and other cross roads from 6th cross to SWD at Vijayanandanagara A block in ward no.44  Marappanapalya. (W0201 and W0203)</t>
  </si>
  <si>
    <t>044-19-000011</t>
  </si>
  <si>
    <t>Improvements to  4th main from 6th cross to SWD  and Secondary drain near Eshwara temple at Vijayanandanagara in ward no.44  Marappanapalya. (W0209 and W0207, W0210)</t>
  </si>
  <si>
    <t>044-19-000012</t>
  </si>
  <si>
    <t>Works sanctioned by Dy. Mayor</t>
  </si>
  <si>
    <t>Providing energy seving LED Street Lights Vijayananda Nagara in ward no 44</t>
  </si>
  <si>
    <t>P2178</t>
  </si>
  <si>
    <t>044-19-000001</t>
  </si>
  <si>
    <t>Providing energy seving LED Street Lights Nanjundeshwara Nagara in ward no 44</t>
  </si>
  <si>
    <t>044-19-000002</t>
  </si>
  <si>
    <t>Providing energy seving LED Street Lights Rajiv Gandhi Nagara in ward no 44</t>
  </si>
  <si>
    <t>044-19-000003</t>
  </si>
  <si>
    <t>Providing energy seving LED Street Lights Srikanteshwara Nagara in ward no 44</t>
  </si>
  <si>
    <t>044-19-000004</t>
  </si>
  <si>
    <t>Providing energy seving LED Street Lights Goutham Nagara in ward no 44</t>
  </si>
  <si>
    <t>044-19-000005</t>
  </si>
  <si>
    <t>Providing energy seving LED Street Lights Gajanana Nagara in ward no 44</t>
  </si>
  <si>
    <t>044-19-000006</t>
  </si>
  <si>
    <t>Providing energy seving LED Street Lights Ashokapura Nagara in ward no 44</t>
  </si>
  <si>
    <t>044-19-000007</t>
  </si>
  <si>
    <t>Providing energy seving LED Street Lights Shankara Nagara in ward no 44</t>
  </si>
  <si>
    <t>044-19-000008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</si>
</sst>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workbookViewId="0">
      <selection activeCell="A2" sqref="A2:XFD77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157</v>
      </c>
      <c r="B2" s="4">
        <v>43335</v>
      </c>
      <c r="C2" s="10" t="s">
        <v>46</v>
      </c>
      <c r="D2" s="7" t="s">
        <v>211</v>
      </c>
      <c r="E2" s="3">
        <v>44</v>
      </c>
      <c r="F2" s="5" t="s">
        <v>50</v>
      </c>
      <c r="G2" s="3" t="s">
        <v>196</v>
      </c>
      <c r="H2" s="6" t="s">
        <v>210</v>
      </c>
      <c r="I2" s="7" t="s">
        <v>194</v>
      </c>
      <c r="J2" s="8">
        <v>2500000</v>
      </c>
      <c r="K2" s="8">
        <v>25</v>
      </c>
      <c r="L2" s="8">
        <v>0.25</v>
      </c>
    </row>
    <row r="3" spans="1:12" s="9" customFormat="1" ht="12.75" x14ac:dyDescent="0.2">
      <c r="A3" s="3">
        <v>158</v>
      </c>
      <c r="B3" s="4">
        <v>43335</v>
      </c>
      <c r="C3" s="10" t="s">
        <v>46</v>
      </c>
      <c r="D3" s="7" t="s">
        <v>209</v>
      </c>
      <c r="E3" s="3">
        <v>44</v>
      </c>
      <c r="F3" s="5" t="s">
        <v>50</v>
      </c>
      <c r="G3" s="3" t="s">
        <v>196</v>
      </c>
      <c r="H3" s="6" t="s">
        <v>208</v>
      </c>
      <c r="I3" s="7" t="s">
        <v>194</v>
      </c>
      <c r="J3" s="8">
        <v>2500000</v>
      </c>
      <c r="K3" s="8">
        <v>25</v>
      </c>
      <c r="L3" s="8">
        <v>0.25</v>
      </c>
    </row>
    <row r="4" spans="1:12" s="9" customFormat="1" ht="12.75" x14ac:dyDescent="0.2">
      <c r="A4" s="3">
        <v>159</v>
      </c>
      <c r="B4" s="4">
        <v>43335</v>
      </c>
      <c r="C4" s="10" t="s">
        <v>46</v>
      </c>
      <c r="D4" s="7" t="s">
        <v>207</v>
      </c>
      <c r="E4" s="3">
        <v>44</v>
      </c>
      <c r="F4" s="5" t="s">
        <v>50</v>
      </c>
      <c r="G4" s="3" t="s">
        <v>196</v>
      </c>
      <c r="H4" s="6" t="s">
        <v>206</v>
      </c>
      <c r="I4" s="7" t="s">
        <v>194</v>
      </c>
      <c r="J4" s="8">
        <v>2500000</v>
      </c>
      <c r="K4" s="8">
        <v>25</v>
      </c>
      <c r="L4" s="8">
        <v>0.25</v>
      </c>
    </row>
    <row r="5" spans="1:12" s="9" customFormat="1" ht="12.75" x14ac:dyDescent="0.2">
      <c r="A5" s="3">
        <v>160</v>
      </c>
      <c r="B5" s="4">
        <v>43335</v>
      </c>
      <c r="C5" s="10" t="s">
        <v>46</v>
      </c>
      <c r="D5" s="7" t="s">
        <v>205</v>
      </c>
      <c r="E5" s="3">
        <v>44</v>
      </c>
      <c r="F5" s="5" t="s">
        <v>50</v>
      </c>
      <c r="G5" s="3" t="s">
        <v>196</v>
      </c>
      <c r="H5" s="6" t="s">
        <v>204</v>
      </c>
      <c r="I5" s="7" t="s">
        <v>194</v>
      </c>
      <c r="J5" s="8">
        <v>2500000</v>
      </c>
      <c r="K5" s="8">
        <v>25</v>
      </c>
      <c r="L5" s="8">
        <v>0.25</v>
      </c>
    </row>
    <row r="6" spans="1:12" s="9" customFormat="1" ht="12.75" x14ac:dyDescent="0.2">
      <c r="A6" s="3">
        <v>161</v>
      </c>
      <c r="B6" s="4">
        <v>43335</v>
      </c>
      <c r="C6" s="10" t="s">
        <v>46</v>
      </c>
      <c r="D6" s="7" t="s">
        <v>203</v>
      </c>
      <c r="E6" s="3">
        <v>44</v>
      </c>
      <c r="F6" s="5" t="s">
        <v>50</v>
      </c>
      <c r="G6" s="3" t="s">
        <v>196</v>
      </c>
      <c r="H6" s="6" t="s">
        <v>202</v>
      </c>
      <c r="I6" s="7" t="s">
        <v>194</v>
      </c>
      <c r="J6" s="8">
        <v>2500000</v>
      </c>
      <c r="K6" s="8">
        <v>25</v>
      </c>
      <c r="L6" s="8">
        <v>0.25</v>
      </c>
    </row>
    <row r="7" spans="1:12" s="9" customFormat="1" ht="12.75" x14ac:dyDescent="0.2">
      <c r="A7" s="3">
        <v>162</v>
      </c>
      <c r="B7" s="4">
        <v>43335</v>
      </c>
      <c r="C7" s="10" t="s">
        <v>46</v>
      </c>
      <c r="D7" s="7" t="s">
        <v>201</v>
      </c>
      <c r="E7" s="3">
        <v>44</v>
      </c>
      <c r="F7" s="5" t="s">
        <v>50</v>
      </c>
      <c r="G7" s="3" t="s">
        <v>196</v>
      </c>
      <c r="H7" s="6" t="s">
        <v>200</v>
      </c>
      <c r="I7" s="7" t="s">
        <v>194</v>
      </c>
      <c r="J7" s="8">
        <v>2500000</v>
      </c>
      <c r="K7" s="8">
        <v>25</v>
      </c>
      <c r="L7" s="8">
        <v>0.25</v>
      </c>
    </row>
    <row r="8" spans="1:12" s="9" customFormat="1" ht="12.75" x14ac:dyDescent="0.2">
      <c r="A8" s="3">
        <v>163</v>
      </c>
      <c r="B8" s="4">
        <v>43335</v>
      </c>
      <c r="C8" s="10" t="s">
        <v>46</v>
      </c>
      <c r="D8" s="7" t="s">
        <v>199</v>
      </c>
      <c r="E8" s="3">
        <v>44</v>
      </c>
      <c r="F8" s="5" t="s">
        <v>50</v>
      </c>
      <c r="G8" s="3" t="s">
        <v>196</v>
      </c>
      <c r="H8" s="6" t="s">
        <v>198</v>
      </c>
      <c r="I8" s="7" t="s">
        <v>194</v>
      </c>
      <c r="J8" s="8">
        <v>2500000</v>
      </c>
      <c r="K8" s="8">
        <v>25</v>
      </c>
      <c r="L8" s="8">
        <v>0.25</v>
      </c>
    </row>
    <row r="9" spans="1:12" s="9" customFormat="1" ht="12.75" x14ac:dyDescent="0.2">
      <c r="A9" s="3">
        <v>164</v>
      </c>
      <c r="B9" s="4">
        <v>43335</v>
      </c>
      <c r="C9" s="10" t="s">
        <v>46</v>
      </c>
      <c r="D9" s="7" t="s">
        <v>197</v>
      </c>
      <c r="E9" s="3">
        <v>44</v>
      </c>
      <c r="F9" s="5" t="s">
        <v>50</v>
      </c>
      <c r="G9" s="3" t="s">
        <v>196</v>
      </c>
      <c r="H9" s="6" t="s">
        <v>195</v>
      </c>
      <c r="I9" s="7" t="s">
        <v>194</v>
      </c>
      <c r="J9" s="8">
        <v>2500000</v>
      </c>
      <c r="K9" s="8">
        <v>25</v>
      </c>
      <c r="L9" s="8">
        <v>0.25</v>
      </c>
    </row>
    <row r="10" spans="1:12" s="9" customFormat="1" ht="12.75" x14ac:dyDescent="0.2">
      <c r="A10" s="3">
        <v>688</v>
      </c>
      <c r="B10" s="4">
        <v>43357</v>
      </c>
      <c r="C10" s="10" t="s">
        <v>15</v>
      </c>
      <c r="D10" s="7" t="s">
        <v>193</v>
      </c>
      <c r="E10" s="3">
        <v>44</v>
      </c>
      <c r="F10" s="5" t="s">
        <v>50</v>
      </c>
      <c r="G10" s="3" t="s">
        <v>19</v>
      </c>
      <c r="H10" s="6" t="s">
        <v>192</v>
      </c>
      <c r="I10" s="7" t="s">
        <v>18</v>
      </c>
      <c r="J10" s="8">
        <v>8000000</v>
      </c>
      <c r="K10" s="8">
        <v>80</v>
      </c>
      <c r="L10" s="8">
        <v>0.8</v>
      </c>
    </row>
    <row r="11" spans="1:12" s="9" customFormat="1" ht="12.75" x14ac:dyDescent="0.2">
      <c r="A11" s="3">
        <v>689</v>
      </c>
      <c r="B11" s="4">
        <v>43357</v>
      </c>
      <c r="C11" s="10" t="s">
        <v>15</v>
      </c>
      <c r="D11" s="7" t="s">
        <v>191</v>
      </c>
      <c r="E11" s="3">
        <v>44</v>
      </c>
      <c r="F11" s="5" t="s">
        <v>50</v>
      </c>
      <c r="G11" s="3" t="s">
        <v>19</v>
      </c>
      <c r="H11" s="6" t="s">
        <v>190</v>
      </c>
      <c r="I11" s="7" t="s">
        <v>18</v>
      </c>
      <c r="J11" s="8">
        <v>8500000</v>
      </c>
      <c r="K11" s="8">
        <v>85</v>
      </c>
      <c r="L11" s="8">
        <v>0.85</v>
      </c>
    </row>
    <row r="12" spans="1:12" s="9" customFormat="1" ht="12.75" x14ac:dyDescent="0.2">
      <c r="A12" s="3">
        <v>690</v>
      </c>
      <c r="B12" s="4">
        <v>43357</v>
      </c>
      <c r="C12" s="10" t="s">
        <v>15</v>
      </c>
      <c r="D12" s="7" t="s">
        <v>189</v>
      </c>
      <c r="E12" s="3">
        <v>44</v>
      </c>
      <c r="F12" s="5" t="s">
        <v>50</v>
      </c>
      <c r="G12" s="3" t="s">
        <v>19</v>
      </c>
      <c r="H12" s="6" t="s">
        <v>188</v>
      </c>
      <c r="I12" s="7" t="s">
        <v>18</v>
      </c>
      <c r="J12" s="8">
        <v>7500000</v>
      </c>
      <c r="K12" s="8">
        <v>75</v>
      </c>
      <c r="L12" s="8">
        <v>0.75</v>
      </c>
    </row>
    <row r="13" spans="1:12" s="9" customFormat="1" ht="12.75" x14ac:dyDescent="0.2">
      <c r="A13" s="3">
        <v>691</v>
      </c>
      <c r="B13" s="4">
        <v>43357</v>
      </c>
      <c r="C13" s="10" t="s">
        <v>15</v>
      </c>
      <c r="D13" s="7" t="s">
        <v>187</v>
      </c>
      <c r="E13" s="3">
        <v>44</v>
      </c>
      <c r="F13" s="5" t="s">
        <v>50</v>
      </c>
      <c r="G13" s="3" t="s">
        <v>23</v>
      </c>
      <c r="H13" s="6" t="s">
        <v>186</v>
      </c>
      <c r="I13" s="7" t="s">
        <v>22</v>
      </c>
      <c r="J13" s="8">
        <v>6000000</v>
      </c>
      <c r="K13" s="8">
        <v>60</v>
      </c>
      <c r="L13" s="8">
        <v>0.6</v>
      </c>
    </row>
    <row r="14" spans="1:12" s="9" customFormat="1" ht="12.75" x14ac:dyDescent="0.2">
      <c r="A14" s="3">
        <v>692</v>
      </c>
      <c r="B14" s="4">
        <v>43357</v>
      </c>
      <c r="C14" s="10" t="s">
        <v>15</v>
      </c>
      <c r="D14" s="7" t="s">
        <v>185</v>
      </c>
      <c r="E14" s="3">
        <v>44</v>
      </c>
      <c r="F14" s="5" t="s">
        <v>50</v>
      </c>
      <c r="G14" s="3" t="s">
        <v>23</v>
      </c>
      <c r="H14" s="6" t="s">
        <v>184</v>
      </c>
      <c r="I14" s="7" t="s">
        <v>22</v>
      </c>
      <c r="J14" s="8">
        <v>9000000</v>
      </c>
      <c r="K14" s="8">
        <v>90</v>
      </c>
      <c r="L14" s="8">
        <v>0.9</v>
      </c>
    </row>
    <row r="15" spans="1:12" s="9" customFormat="1" ht="12.75" x14ac:dyDescent="0.2">
      <c r="A15" s="3">
        <v>693</v>
      </c>
      <c r="B15" s="4">
        <v>43357</v>
      </c>
      <c r="C15" s="10" t="s">
        <v>15</v>
      </c>
      <c r="D15" s="7" t="s">
        <v>183</v>
      </c>
      <c r="E15" s="3">
        <v>44</v>
      </c>
      <c r="F15" s="5" t="s">
        <v>50</v>
      </c>
      <c r="G15" s="3" t="s">
        <v>23</v>
      </c>
      <c r="H15" s="6" t="s">
        <v>182</v>
      </c>
      <c r="I15" s="7" t="s">
        <v>22</v>
      </c>
      <c r="J15" s="8">
        <v>8000000</v>
      </c>
      <c r="K15" s="8">
        <v>80</v>
      </c>
      <c r="L15" s="8">
        <v>0.8</v>
      </c>
    </row>
    <row r="16" spans="1:12" s="9" customFormat="1" ht="12.75" x14ac:dyDescent="0.2">
      <c r="A16" s="3">
        <v>694</v>
      </c>
      <c r="B16" s="4">
        <v>43357</v>
      </c>
      <c r="C16" s="10" t="s">
        <v>15</v>
      </c>
      <c r="D16" s="7" t="s">
        <v>181</v>
      </c>
      <c r="E16" s="3">
        <v>44</v>
      </c>
      <c r="F16" s="5" t="s">
        <v>50</v>
      </c>
      <c r="G16" s="3" t="s">
        <v>23</v>
      </c>
      <c r="H16" s="6" t="s">
        <v>180</v>
      </c>
      <c r="I16" s="7" t="s">
        <v>22</v>
      </c>
      <c r="J16" s="8">
        <v>5450000</v>
      </c>
      <c r="K16" s="8">
        <v>54.5</v>
      </c>
      <c r="L16" s="8">
        <v>0.54500000000000004</v>
      </c>
    </row>
    <row r="17" spans="1:12" s="9" customFormat="1" ht="12.75" x14ac:dyDescent="0.2">
      <c r="A17" s="3">
        <v>695</v>
      </c>
      <c r="B17" s="4">
        <v>43357</v>
      </c>
      <c r="C17" s="10" t="s">
        <v>15</v>
      </c>
      <c r="D17" s="7" t="s">
        <v>179</v>
      </c>
      <c r="E17" s="3">
        <v>44</v>
      </c>
      <c r="F17" s="5" t="s">
        <v>50</v>
      </c>
      <c r="G17" s="3" t="s">
        <v>23</v>
      </c>
      <c r="H17" s="6" t="s">
        <v>178</v>
      </c>
      <c r="I17" s="7" t="s">
        <v>22</v>
      </c>
      <c r="J17" s="8">
        <v>7500000</v>
      </c>
      <c r="K17" s="8">
        <v>75</v>
      </c>
      <c r="L17" s="8">
        <v>0.75</v>
      </c>
    </row>
    <row r="18" spans="1:12" s="9" customFormat="1" ht="12.75" x14ac:dyDescent="0.2">
      <c r="A18" s="3">
        <v>696</v>
      </c>
      <c r="B18" s="4">
        <v>43357</v>
      </c>
      <c r="C18" s="10" t="s">
        <v>15</v>
      </c>
      <c r="D18" s="7" t="s">
        <v>177</v>
      </c>
      <c r="E18" s="3">
        <v>44</v>
      </c>
      <c r="F18" s="5" t="s">
        <v>50</v>
      </c>
      <c r="G18" s="3" t="s">
        <v>23</v>
      </c>
      <c r="H18" s="6" t="s">
        <v>176</v>
      </c>
      <c r="I18" s="7" t="s">
        <v>22</v>
      </c>
      <c r="J18" s="8">
        <v>9000000</v>
      </c>
      <c r="K18" s="8">
        <v>90</v>
      </c>
      <c r="L18" s="8">
        <v>0.9</v>
      </c>
    </row>
    <row r="19" spans="1:12" s="9" customFormat="1" ht="12.75" x14ac:dyDescent="0.2">
      <c r="A19" s="3">
        <v>697</v>
      </c>
      <c r="B19" s="4">
        <v>43357</v>
      </c>
      <c r="C19" s="10" t="s">
        <v>15</v>
      </c>
      <c r="D19" s="7" t="s">
        <v>175</v>
      </c>
      <c r="E19" s="3">
        <v>44</v>
      </c>
      <c r="F19" s="5" t="s">
        <v>50</v>
      </c>
      <c r="G19" s="3" t="s">
        <v>23</v>
      </c>
      <c r="H19" s="6" t="s">
        <v>174</v>
      </c>
      <c r="I19" s="7" t="s">
        <v>22</v>
      </c>
      <c r="J19" s="8">
        <v>9050000</v>
      </c>
      <c r="K19" s="8">
        <v>90.5</v>
      </c>
      <c r="L19" s="8">
        <v>0.90500000000000003</v>
      </c>
    </row>
    <row r="20" spans="1:12" s="9" customFormat="1" ht="12.75" x14ac:dyDescent="0.2">
      <c r="A20" s="3">
        <v>698</v>
      </c>
      <c r="B20" s="4">
        <v>43357</v>
      </c>
      <c r="C20" s="10" t="s">
        <v>15</v>
      </c>
      <c r="D20" s="7" t="s">
        <v>173</v>
      </c>
      <c r="E20" s="3">
        <v>44</v>
      </c>
      <c r="F20" s="5" t="s">
        <v>50</v>
      </c>
      <c r="G20" s="3" t="s">
        <v>23</v>
      </c>
      <c r="H20" s="6" t="s">
        <v>172</v>
      </c>
      <c r="I20" s="7" t="s">
        <v>22</v>
      </c>
      <c r="J20" s="8">
        <v>6000000</v>
      </c>
      <c r="K20" s="8">
        <v>60</v>
      </c>
      <c r="L20" s="8">
        <v>0.6</v>
      </c>
    </row>
    <row r="21" spans="1:12" s="9" customFormat="1" ht="12.75" x14ac:dyDescent="0.2">
      <c r="A21" s="3">
        <v>699</v>
      </c>
      <c r="B21" s="4">
        <v>43357</v>
      </c>
      <c r="C21" s="10" t="s">
        <v>15</v>
      </c>
      <c r="D21" s="7" t="s">
        <v>171</v>
      </c>
      <c r="E21" s="3">
        <v>44</v>
      </c>
      <c r="F21" s="5" t="s">
        <v>50</v>
      </c>
      <c r="G21" s="3" t="s">
        <v>17</v>
      </c>
      <c r="H21" s="6" t="s">
        <v>170</v>
      </c>
      <c r="I21" s="7" t="s">
        <v>16</v>
      </c>
      <c r="J21" s="8">
        <v>6500000</v>
      </c>
      <c r="K21" s="8">
        <v>65</v>
      </c>
      <c r="L21" s="8">
        <v>0.65</v>
      </c>
    </row>
    <row r="22" spans="1:12" s="9" customFormat="1" ht="12.75" x14ac:dyDescent="0.2">
      <c r="A22" s="3">
        <v>700</v>
      </c>
      <c r="B22" s="4">
        <v>43357</v>
      </c>
      <c r="C22" s="10" t="s">
        <v>15</v>
      </c>
      <c r="D22" s="7" t="s">
        <v>169</v>
      </c>
      <c r="E22" s="3">
        <v>44</v>
      </c>
      <c r="F22" s="5" t="s">
        <v>50</v>
      </c>
      <c r="G22" s="3" t="s">
        <v>17</v>
      </c>
      <c r="H22" s="6" t="s">
        <v>168</v>
      </c>
      <c r="I22" s="7" t="s">
        <v>16</v>
      </c>
      <c r="J22" s="8">
        <v>9000000</v>
      </c>
      <c r="K22" s="8">
        <v>90</v>
      </c>
      <c r="L22" s="8">
        <v>0.9</v>
      </c>
    </row>
    <row r="23" spans="1:12" s="9" customFormat="1" ht="12.75" x14ac:dyDescent="0.2">
      <c r="A23" s="3">
        <v>701</v>
      </c>
      <c r="B23" s="4">
        <v>43357</v>
      </c>
      <c r="C23" s="10" t="s">
        <v>15</v>
      </c>
      <c r="D23" s="7" t="s">
        <v>167</v>
      </c>
      <c r="E23" s="3">
        <v>44</v>
      </c>
      <c r="F23" s="5" t="s">
        <v>50</v>
      </c>
      <c r="G23" s="3" t="s">
        <v>17</v>
      </c>
      <c r="H23" s="6" t="s">
        <v>166</v>
      </c>
      <c r="I23" s="7" t="s">
        <v>16</v>
      </c>
      <c r="J23" s="8">
        <v>5500000</v>
      </c>
      <c r="K23" s="8">
        <v>55</v>
      </c>
      <c r="L23" s="8">
        <v>0.55000000000000004</v>
      </c>
    </row>
    <row r="24" spans="1:12" s="9" customFormat="1" ht="12.75" x14ac:dyDescent="0.2">
      <c r="A24" s="3">
        <v>702</v>
      </c>
      <c r="B24" s="4">
        <v>43357</v>
      </c>
      <c r="C24" s="10" t="s">
        <v>15</v>
      </c>
      <c r="D24" s="7" t="s">
        <v>165</v>
      </c>
      <c r="E24" s="3">
        <v>44</v>
      </c>
      <c r="F24" s="5" t="s">
        <v>50</v>
      </c>
      <c r="G24" s="3" t="s">
        <v>164</v>
      </c>
      <c r="H24" s="6" t="s">
        <v>163</v>
      </c>
      <c r="I24" s="7" t="s">
        <v>162</v>
      </c>
      <c r="J24" s="8">
        <v>5000000</v>
      </c>
      <c r="K24" s="8">
        <v>50</v>
      </c>
      <c r="L24" s="8">
        <v>0.5</v>
      </c>
    </row>
    <row r="25" spans="1:12" s="9" customFormat="1" ht="12.75" x14ac:dyDescent="0.2">
      <c r="A25" s="3">
        <v>703</v>
      </c>
      <c r="B25" s="4">
        <v>43357</v>
      </c>
      <c r="C25" s="10" t="s">
        <v>15</v>
      </c>
      <c r="D25" s="7" t="s">
        <v>161</v>
      </c>
      <c r="E25" s="3">
        <v>44</v>
      </c>
      <c r="F25" s="5" t="s">
        <v>50</v>
      </c>
      <c r="G25" s="3" t="s">
        <v>160</v>
      </c>
      <c r="H25" s="6" t="s">
        <v>159</v>
      </c>
      <c r="I25" s="7" t="s">
        <v>158</v>
      </c>
      <c r="J25" s="8">
        <v>3000000</v>
      </c>
      <c r="K25" s="8">
        <v>30</v>
      </c>
      <c r="L25" s="8">
        <v>0.3</v>
      </c>
    </row>
    <row r="26" spans="1:12" s="9" customFormat="1" ht="12.75" x14ac:dyDescent="0.2">
      <c r="A26" s="3">
        <v>704</v>
      </c>
      <c r="B26" s="4">
        <v>43357</v>
      </c>
      <c r="C26" s="10" t="s">
        <v>15</v>
      </c>
      <c r="D26" s="7" t="s">
        <v>157</v>
      </c>
      <c r="E26" s="3">
        <v>44</v>
      </c>
      <c r="F26" s="5" t="s">
        <v>50</v>
      </c>
      <c r="G26" s="3" t="s">
        <v>13</v>
      </c>
      <c r="H26" s="6" t="s">
        <v>156</v>
      </c>
      <c r="I26" s="7" t="s">
        <v>14</v>
      </c>
      <c r="J26" s="8">
        <v>1500000</v>
      </c>
      <c r="K26" s="8">
        <v>15</v>
      </c>
      <c r="L26" s="8">
        <v>0.15</v>
      </c>
    </row>
    <row r="27" spans="1:12" s="9" customFormat="1" ht="12.75" x14ac:dyDescent="0.2">
      <c r="A27" s="3">
        <v>705</v>
      </c>
      <c r="B27" s="4">
        <v>43357</v>
      </c>
      <c r="C27" s="10" t="s">
        <v>15</v>
      </c>
      <c r="D27" s="7" t="s">
        <v>155</v>
      </c>
      <c r="E27" s="3">
        <v>44</v>
      </c>
      <c r="F27" s="5" t="s">
        <v>50</v>
      </c>
      <c r="G27" s="3" t="s">
        <v>154</v>
      </c>
      <c r="H27" s="6" t="s">
        <v>153</v>
      </c>
      <c r="I27" s="7" t="s">
        <v>152</v>
      </c>
      <c r="J27" s="8">
        <v>50000000</v>
      </c>
      <c r="K27" s="8">
        <v>500</v>
      </c>
      <c r="L27" s="8">
        <v>5</v>
      </c>
    </row>
    <row r="28" spans="1:12" s="9" customFormat="1" ht="12.75" x14ac:dyDescent="0.2">
      <c r="A28" s="3">
        <v>763</v>
      </c>
      <c r="B28" s="4">
        <v>43358</v>
      </c>
      <c r="C28" s="10" t="s">
        <v>15</v>
      </c>
      <c r="D28" s="7" t="s">
        <v>151</v>
      </c>
      <c r="E28" s="3">
        <v>44</v>
      </c>
      <c r="F28" s="5" t="s">
        <v>50</v>
      </c>
      <c r="G28" s="3" t="s">
        <v>43</v>
      </c>
      <c r="H28" s="6" t="s">
        <v>150</v>
      </c>
      <c r="I28" s="7" t="s">
        <v>42</v>
      </c>
      <c r="J28" s="8">
        <v>1000000</v>
      </c>
      <c r="K28" s="8">
        <v>10</v>
      </c>
      <c r="L28" s="8">
        <v>0.1</v>
      </c>
    </row>
    <row r="29" spans="1:12" s="9" customFormat="1" ht="12.75" x14ac:dyDescent="0.2">
      <c r="A29" s="3">
        <v>764</v>
      </c>
      <c r="B29" s="4">
        <v>43358</v>
      </c>
      <c r="C29" s="10" t="s">
        <v>15</v>
      </c>
      <c r="D29" s="7" t="s">
        <v>149</v>
      </c>
      <c r="E29" s="3">
        <v>44</v>
      </c>
      <c r="F29" s="5" t="s">
        <v>50</v>
      </c>
      <c r="G29" s="3" t="s">
        <v>41</v>
      </c>
      <c r="H29" s="6" t="s">
        <v>148</v>
      </c>
      <c r="I29" s="7" t="s">
        <v>40</v>
      </c>
      <c r="J29" s="8">
        <v>500000</v>
      </c>
      <c r="K29" s="8">
        <v>5</v>
      </c>
      <c r="L29" s="8">
        <v>0.05</v>
      </c>
    </row>
    <row r="30" spans="1:12" s="9" customFormat="1" ht="12.75" x14ac:dyDescent="0.2">
      <c r="A30" s="3">
        <v>765</v>
      </c>
      <c r="B30" s="4">
        <v>43358</v>
      </c>
      <c r="C30" s="10" t="s">
        <v>15</v>
      </c>
      <c r="D30" s="7" t="s">
        <v>147</v>
      </c>
      <c r="E30" s="3">
        <v>44</v>
      </c>
      <c r="F30" s="5" t="s">
        <v>50</v>
      </c>
      <c r="G30" s="3" t="s">
        <v>39</v>
      </c>
      <c r="H30" s="6" t="s">
        <v>146</v>
      </c>
      <c r="I30" s="7" t="s">
        <v>38</v>
      </c>
      <c r="J30" s="8">
        <v>500000</v>
      </c>
      <c r="K30" s="8">
        <v>5</v>
      </c>
      <c r="L30" s="8">
        <v>0.05</v>
      </c>
    </row>
    <row r="31" spans="1:12" s="9" customFormat="1" ht="12.75" x14ac:dyDescent="0.2">
      <c r="A31" s="3">
        <v>766</v>
      </c>
      <c r="B31" s="4">
        <v>43358</v>
      </c>
      <c r="C31" s="10" t="s">
        <v>15</v>
      </c>
      <c r="D31" s="7" t="s">
        <v>145</v>
      </c>
      <c r="E31" s="3">
        <v>44</v>
      </c>
      <c r="F31" s="5" t="s">
        <v>50</v>
      </c>
      <c r="G31" s="3" t="s">
        <v>37</v>
      </c>
      <c r="H31" s="6" t="s">
        <v>144</v>
      </c>
      <c r="I31" s="7" t="s">
        <v>36</v>
      </c>
      <c r="J31" s="8">
        <v>2000000</v>
      </c>
      <c r="K31" s="8">
        <v>20</v>
      </c>
      <c r="L31" s="8">
        <v>0.2</v>
      </c>
    </row>
    <row r="32" spans="1:12" s="9" customFormat="1" ht="12.75" x14ac:dyDescent="0.2">
      <c r="A32" s="3">
        <v>767</v>
      </c>
      <c r="B32" s="4">
        <v>43358</v>
      </c>
      <c r="C32" s="10" t="s">
        <v>15</v>
      </c>
      <c r="D32" s="7" t="s">
        <v>143</v>
      </c>
      <c r="E32" s="3">
        <v>44</v>
      </c>
      <c r="F32" s="5" t="s">
        <v>50</v>
      </c>
      <c r="G32" s="3" t="s">
        <v>35</v>
      </c>
      <c r="H32" s="6" t="s">
        <v>142</v>
      </c>
      <c r="I32" s="7" t="s">
        <v>34</v>
      </c>
      <c r="J32" s="8">
        <v>500000</v>
      </c>
      <c r="K32" s="8">
        <v>5</v>
      </c>
      <c r="L32" s="8">
        <v>0.05</v>
      </c>
    </row>
    <row r="33" spans="1:12" s="9" customFormat="1" ht="12.75" x14ac:dyDescent="0.2">
      <c r="A33" s="3">
        <v>768</v>
      </c>
      <c r="B33" s="4">
        <v>43358</v>
      </c>
      <c r="C33" s="10" t="s">
        <v>15</v>
      </c>
      <c r="D33" s="7" t="s">
        <v>141</v>
      </c>
      <c r="E33" s="3">
        <v>44</v>
      </c>
      <c r="F33" s="5" t="s">
        <v>50</v>
      </c>
      <c r="G33" s="3" t="s">
        <v>33</v>
      </c>
      <c r="H33" s="6" t="s">
        <v>140</v>
      </c>
      <c r="I33" s="7" t="s">
        <v>32</v>
      </c>
      <c r="J33" s="8">
        <v>1500000</v>
      </c>
      <c r="K33" s="8">
        <v>15</v>
      </c>
      <c r="L33" s="8">
        <v>0.15</v>
      </c>
    </row>
    <row r="34" spans="1:12" s="9" customFormat="1" ht="12.75" x14ac:dyDescent="0.2">
      <c r="A34" s="3">
        <v>769</v>
      </c>
      <c r="B34" s="4">
        <v>43358</v>
      </c>
      <c r="C34" s="10" t="s">
        <v>15</v>
      </c>
      <c r="D34" s="7" t="s">
        <v>139</v>
      </c>
      <c r="E34" s="3">
        <v>44</v>
      </c>
      <c r="F34" s="5" t="s">
        <v>50</v>
      </c>
      <c r="G34" s="3" t="s">
        <v>31</v>
      </c>
      <c r="H34" s="6" t="s">
        <v>138</v>
      </c>
      <c r="I34" s="7" t="s">
        <v>30</v>
      </c>
      <c r="J34" s="8">
        <v>1500000</v>
      </c>
      <c r="K34" s="8">
        <v>15</v>
      </c>
      <c r="L34" s="8">
        <v>0.15</v>
      </c>
    </row>
    <row r="35" spans="1:12" s="9" customFormat="1" ht="12.75" x14ac:dyDescent="0.2">
      <c r="A35" s="3">
        <v>770</v>
      </c>
      <c r="B35" s="4">
        <v>43358</v>
      </c>
      <c r="C35" s="10" t="s">
        <v>15</v>
      </c>
      <c r="D35" s="7" t="s">
        <v>137</v>
      </c>
      <c r="E35" s="3">
        <v>44</v>
      </c>
      <c r="F35" s="5" t="s">
        <v>50</v>
      </c>
      <c r="G35" s="3" t="s">
        <v>45</v>
      </c>
      <c r="H35" s="6" t="s">
        <v>136</v>
      </c>
      <c r="I35" s="7" t="s">
        <v>44</v>
      </c>
      <c r="J35" s="8">
        <v>1000000</v>
      </c>
      <c r="K35" s="8">
        <v>10</v>
      </c>
      <c r="L35" s="8">
        <v>0.1</v>
      </c>
    </row>
    <row r="36" spans="1:12" s="9" customFormat="1" ht="12.75" x14ac:dyDescent="0.2">
      <c r="A36" s="3">
        <v>771</v>
      </c>
      <c r="B36" s="4">
        <v>43358</v>
      </c>
      <c r="C36" s="10" t="s">
        <v>15</v>
      </c>
      <c r="D36" s="7" t="s">
        <v>135</v>
      </c>
      <c r="E36" s="3">
        <v>44</v>
      </c>
      <c r="F36" s="5" t="s">
        <v>50</v>
      </c>
      <c r="G36" s="3" t="s">
        <v>29</v>
      </c>
      <c r="H36" s="6" t="s">
        <v>134</v>
      </c>
      <c r="I36" s="7" t="s">
        <v>28</v>
      </c>
      <c r="J36" s="8">
        <v>1500000</v>
      </c>
      <c r="K36" s="8">
        <v>15</v>
      </c>
      <c r="L36" s="8">
        <v>0.15</v>
      </c>
    </row>
    <row r="37" spans="1:12" s="9" customFormat="1" ht="12.75" x14ac:dyDescent="0.2">
      <c r="A37" s="3">
        <v>772</v>
      </c>
      <c r="B37" s="4">
        <v>43358</v>
      </c>
      <c r="C37" s="10" t="s">
        <v>15</v>
      </c>
      <c r="D37" s="7" t="s">
        <v>133</v>
      </c>
      <c r="E37" s="3">
        <v>44</v>
      </c>
      <c r="F37" s="5" t="s">
        <v>50</v>
      </c>
      <c r="G37" s="3" t="s">
        <v>68</v>
      </c>
      <c r="H37" s="6" t="s">
        <v>132</v>
      </c>
      <c r="I37" s="7" t="s">
        <v>66</v>
      </c>
      <c r="J37" s="8">
        <v>7000000</v>
      </c>
      <c r="K37" s="8">
        <v>70</v>
      </c>
      <c r="L37" s="8">
        <v>0.7</v>
      </c>
    </row>
    <row r="38" spans="1:12" s="9" customFormat="1" ht="12.75" x14ac:dyDescent="0.2">
      <c r="A38" s="3">
        <v>773</v>
      </c>
      <c r="B38" s="4">
        <v>43358</v>
      </c>
      <c r="C38" s="10" t="s">
        <v>15</v>
      </c>
      <c r="D38" s="7" t="s">
        <v>131</v>
      </c>
      <c r="E38" s="3">
        <v>44</v>
      </c>
      <c r="F38" s="5" t="s">
        <v>50</v>
      </c>
      <c r="G38" s="3" t="s">
        <v>68</v>
      </c>
      <c r="H38" s="6" t="s">
        <v>130</v>
      </c>
      <c r="I38" s="7" t="s">
        <v>66</v>
      </c>
      <c r="J38" s="8">
        <v>5000000</v>
      </c>
      <c r="K38" s="8">
        <v>50</v>
      </c>
      <c r="L38" s="8">
        <v>0.5</v>
      </c>
    </row>
    <row r="39" spans="1:12" s="9" customFormat="1" ht="12.75" x14ac:dyDescent="0.2">
      <c r="A39" s="3">
        <v>774</v>
      </c>
      <c r="B39" s="4">
        <v>43358</v>
      </c>
      <c r="C39" s="10" t="s">
        <v>15</v>
      </c>
      <c r="D39" s="7" t="s">
        <v>129</v>
      </c>
      <c r="E39" s="3">
        <v>44</v>
      </c>
      <c r="F39" s="5" t="s">
        <v>50</v>
      </c>
      <c r="G39" s="3" t="s">
        <v>68</v>
      </c>
      <c r="H39" s="6" t="s">
        <v>128</v>
      </c>
      <c r="I39" s="7" t="s">
        <v>66</v>
      </c>
      <c r="J39" s="8">
        <v>9000000</v>
      </c>
      <c r="K39" s="8">
        <v>90</v>
      </c>
      <c r="L39" s="8">
        <v>0.9</v>
      </c>
    </row>
    <row r="40" spans="1:12" s="9" customFormat="1" ht="12.75" x14ac:dyDescent="0.2">
      <c r="A40" s="3">
        <v>775</v>
      </c>
      <c r="B40" s="4">
        <v>43358</v>
      </c>
      <c r="C40" s="10" t="s">
        <v>15</v>
      </c>
      <c r="D40" s="7" t="s">
        <v>127</v>
      </c>
      <c r="E40" s="3">
        <v>44</v>
      </c>
      <c r="F40" s="5" t="s">
        <v>50</v>
      </c>
      <c r="G40" s="3" t="s">
        <v>68</v>
      </c>
      <c r="H40" s="6" t="s">
        <v>126</v>
      </c>
      <c r="I40" s="7" t="s">
        <v>66</v>
      </c>
      <c r="J40" s="8">
        <v>7000000</v>
      </c>
      <c r="K40" s="8">
        <v>70</v>
      </c>
      <c r="L40" s="8">
        <v>0.7</v>
      </c>
    </row>
    <row r="41" spans="1:12" s="9" customFormat="1" ht="12.75" x14ac:dyDescent="0.2">
      <c r="A41" s="3">
        <v>776</v>
      </c>
      <c r="B41" s="4">
        <v>43358</v>
      </c>
      <c r="C41" s="10" t="s">
        <v>15</v>
      </c>
      <c r="D41" s="7" t="s">
        <v>125</v>
      </c>
      <c r="E41" s="3">
        <v>44</v>
      </c>
      <c r="F41" s="5" t="s">
        <v>50</v>
      </c>
      <c r="G41" s="3" t="s">
        <v>68</v>
      </c>
      <c r="H41" s="6" t="s">
        <v>124</v>
      </c>
      <c r="I41" s="7" t="s">
        <v>66</v>
      </c>
      <c r="J41" s="8">
        <v>2000000</v>
      </c>
      <c r="K41" s="8">
        <v>20</v>
      </c>
      <c r="L41" s="8">
        <v>0.2</v>
      </c>
    </row>
    <row r="42" spans="1:12" s="9" customFormat="1" ht="12.75" x14ac:dyDescent="0.2">
      <c r="A42" s="3">
        <v>777</v>
      </c>
      <c r="B42" s="4">
        <v>43358</v>
      </c>
      <c r="C42" s="10" t="s">
        <v>15</v>
      </c>
      <c r="D42" s="7" t="s">
        <v>123</v>
      </c>
      <c r="E42" s="3">
        <v>44</v>
      </c>
      <c r="F42" s="5" t="s">
        <v>50</v>
      </c>
      <c r="G42" s="3" t="s">
        <v>68</v>
      </c>
      <c r="H42" s="6" t="s">
        <v>122</v>
      </c>
      <c r="I42" s="7" t="s">
        <v>66</v>
      </c>
      <c r="J42" s="8">
        <v>10000000</v>
      </c>
      <c r="K42" s="8">
        <v>100</v>
      </c>
      <c r="L42" s="8">
        <v>1</v>
      </c>
    </row>
    <row r="43" spans="1:12" s="9" customFormat="1" ht="12.75" x14ac:dyDescent="0.2">
      <c r="A43" s="3">
        <v>778</v>
      </c>
      <c r="B43" s="4">
        <v>43358</v>
      </c>
      <c r="C43" s="10" t="s">
        <v>15</v>
      </c>
      <c r="D43" s="7" t="s">
        <v>121</v>
      </c>
      <c r="E43" s="3">
        <v>44</v>
      </c>
      <c r="F43" s="5" t="s">
        <v>50</v>
      </c>
      <c r="G43" s="3" t="s">
        <v>68</v>
      </c>
      <c r="H43" s="6" t="s">
        <v>120</v>
      </c>
      <c r="I43" s="7" t="s">
        <v>66</v>
      </c>
      <c r="J43" s="8">
        <v>5500000</v>
      </c>
      <c r="K43" s="8">
        <v>55</v>
      </c>
      <c r="L43" s="8">
        <v>0.55000000000000004</v>
      </c>
    </row>
    <row r="44" spans="1:12" s="9" customFormat="1" ht="12.75" x14ac:dyDescent="0.2">
      <c r="A44" s="3">
        <v>779</v>
      </c>
      <c r="B44" s="4">
        <v>43358</v>
      </c>
      <c r="C44" s="10" t="s">
        <v>15</v>
      </c>
      <c r="D44" s="7" t="s">
        <v>119</v>
      </c>
      <c r="E44" s="3">
        <v>44</v>
      </c>
      <c r="F44" s="5" t="s">
        <v>50</v>
      </c>
      <c r="G44" s="3" t="s">
        <v>68</v>
      </c>
      <c r="H44" s="6" t="s">
        <v>118</v>
      </c>
      <c r="I44" s="7" t="s">
        <v>66</v>
      </c>
      <c r="J44" s="8">
        <v>8000000</v>
      </c>
      <c r="K44" s="8">
        <v>80</v>
      </c>
      <c r="L44" s="8">
        <v>0.8</v>
      </c>
    </row>
    <row r="45" spans="1:12" s="9" customFormat="1" ht="12.75" x14ac:dyDescent="0.2">
      <c r="A45" s="3">
        <v>780</v>
      </c>
      <c r="B45" s="4">
        <v>43358</v>
      </c>
      <c r="C45" s="10" t="s">
        <v>15</v>
      </c>
      <c r="D45" s="7" t="s">
        <v>117</v>
      </c>
      <c r="E45" s="3">
        <v>44</v>
      </c>
      <c r="F45" s="5" t="s">
        <v>50</v>
      </c>
      <c r="G45" s="3" t="s">
        <v>68</v>
      </c>
      <c r="H45" s="6" t="s">
        <v>116</v>
      </c>
      <c r="I45" s="7" t="s">
        <v>66</v>
      </c>
      <c r="J45" s="8">
        <v>5500000</v>
      </c>
      <c r="K45" s="8">
        <v>55</v>
      </c>
      <c r="L45" s="8">
        <v>0.55000000000000004</v>
      </c>
    </row>
    <row r="46" spans="1:12" s="9" customFormat="1" ht="12.75" x14ac:dyDescent="0.2">
      <c r="A46" s="3">
        <v>781</v>
      </c>
      <c r="B46" s="4">
        <v>43358</v>
      </c>
      <c r="C46" s="10" t="s">
        <v>15</v>
      </c>
      <c r="D46" s="7" t="s">
        <v>115</v>
      </c>
      <c r="E46" s="3">
        <v>44</v>
      </c>
      <c r="F46" s="5" t="s">
        <v>50</v>
      </c>
      <c r="G46" s="3" t="s">
        <v>68</v>
      </c>
      <c r="H46" s="6" t="s">
        <v>114</v>
      </c>
      <c r="I46" s="7" t="s">
        <v>66</v>
      </c>
      <c r="J46" s="8">
        <v>10000000</v>
      </c>
      <c r="K46" s="8">
        <v>100</v>
      </c>
      <c r="L46" s="8">
        <v>1</v>
      </c>
    </row>
    <row r="47" spans="1:12" s="9" customFormat="1" ht="12.75" x14ac:dyDescent="0.2">
      <c r="A47" s="3">
        <v>782</v>
      </c>
      <c r="B47" s="4">
        <v>43358</v>
      </c>
      <c r="C47" s="10" t="s">
        <v>15</v>
      </c>
      <c r="D47" s="7" t="s">
        <v>113</v>
      </c>
      <c r="E47" s="3">
        <v>44</v>
      </c>
      <c r="F47" s="5" t="s">
        <v>50</v>
      </c>
      <c r="G47" s="3" t="s">
        <v>68</v>
      </c>
      <c r="H47" s="6" t="s">
        <v>112</v>
      </c>
      <c r="I47" s="7" t="s">
        <v>66</v>
      </c>
      <c r="J47" s="8">
        <v>9000000</v>
      </c>
      <c r="K47" s="8">
        <v>90</v>
      </c>
      <c r="L47" s="8">
        <v>0.9</v>
      </c>
    </row>
    <row r="48" spans="1:12" s="9" customFormat="1" ht="12.75" x14ac:dyDescent="0.2">
      <c r="A48" s="3">
        <v>783</v>
      </c>
      <c r="B48" s="4">
        <v>43358</v>
      </c>
      <c r="C48" s="10" t="s">
        <v>15</v>
      </c>
      <c r="D48" s="7" t="s">
        <v>111</v>
      </c>
      <c r="E48" s="3">
        <v>44</v>
      </c>
      <c r="F48" s="5" t="s">
        <v>50</v>
      </c>
      <c r="G48" s="3" t="s">
        <v>68</v>
      </c>
      <c r="H48" s="6" t="s">
        <v>110</v>
      </c>
      <c r="I48" s="7" t="s">
        <v>66</v>
      </c>
      <c r="J48" s="8">
        <v>8000000</v>
      </c>
      <c r="K48" s="8">
        <v>80</v>
      </c>
      <c r="L48" s="8">
        <v>0.8</v>
      </c>
    </row>
    <row r="49" spans="1:12" s="9" customFormat="1" ht="12.75" x14ac:dyDescent="0.2">
      <c r="A49" s="3">
        <v>784</v>
      </c>
      <c r="B49" s="4">
        <v>43358</v>
      </c>
      <c r="C49" s="10" t="s">
        <v>15</v>
      </c>
      <c r="D49" s="7" t="s">
        <v>109</v>
      </c>
      <c r="E49" s="3">
        <v>44</v>
      </c>
      <c r="F49" s="5" t="s">
        <v>50</v>
      </c>
      <c r="G49" s="3" t="s">
        <v>68</v>
      </c>
      <c r="H49" s="6" t="s">
        <v>108</v>
      </c>
      <c r="I49" s="7" t="s">
        <v>66</v>
      </c>
      <c r="J49" s="8">
        <v>7000000</v>
      </c>
      <c r="K49" s="8">
        <v>70</v>
      </c>
      <c r="L49" s="8">
        <v>0.7</v>
      </c>
    </row>
    <row r="50" spans="1:12" s="9" customFormat="1" ht="12.75" x14ac:dyDescent="0.2">
      <c r="A50" s="3">
        <v>785</v>
      </c>
      <c r="B50" s="4">
        <v>43358</v>
      </c>
      <c r="C50" s="10" t="s">
        <v>15</v>
      </c>
      <c r="D50" s="7" t="s">
        <v>107</v>
      </c>
      <c r="E50" s="3">
        <v>44</v>
      </c>
      <c r="F50" s="5" t="s">
        <v>50</v>
      </c>
      <c r="G50" s="3" t="s">
        <v>68</v>
      </c>
      <c r="H50" s="6" t="s">
        <v>106</v>
      </c>
      <c r="I50" s="7" t="s">
        <v>66</v>
      </c>
      <c r="J50" s="8">
        <v>6000000</v>
      </c>
      <c r="K50" s="8">
        <v>60</v>
      </c>
      <c r="L50" s="8">
        <v>0.6</v>
      </c>
    </row>
    <row r="51" spans="1:12" s="9" customFormat="1" ht="12.75" x14ac:dyDescent="0.2">
      <c r="A51" s="3">
        <v>786</v>
      </c>
      <c r="B51" s="4">
        <v>43358</v>
      </c>
      <c r="C51" s="10" t="s">
        <v>15</v>
      </c>
      <c r="D51" s="7" t="s">
        <v>105</v>
      </c>
      <c r="E51" s="3">
        <v>44</v>
      </c>
      <c r="F51" s="5" t="s">
        <v>50</v>
      </c>
      <c r="G51" s="3" t="s">
        <v>68</v>
      </c>
      <c r="H51" s="6" t="s">
        <v>104</v>
      </c>
      <c r="I51" s="7" t="s">
        <v>66</v>
      </c>
      <c r="J51" s="8">
        <v>6000000</v>
      </c>
      <c r="K51" s="8">
        <v>60</v>
      </c>
      <c r="L51" s="8">
        <v>0.6</v>
      </c>
    </row>
    <row r="52" spans="1:12" s="9" customFormat="1" ht="12.75" x14ac:dyDescent="0.2">
      <c r="A52" s="3">
        <v>787</v>
      </c>
      <c r="B52" s="4">
        <v>43358</v>
      </c>
      <c r="C52" s="10" t="s">
        <v>15</v>
      </c>
      <c r="D52" s="7" t="s">
        <v>103</v>
      </c>
      <c r="E52" s="3">
        <v>44</v>
      </c>
      <c r="F52" s="5" t="s">
        <v>50</v>
      </c>
      <c r="G52" s="3" t="s">
        <v>68</v>
      </c>
      <c r="H52" s="6" t="s">
        <v>102</v>
      </c>
      <c r="I52" s="7" t="s">
        <v>66</v>
      </c>
      <c r="J52" s="8">
        <v>9000000</v>
      </c>
      <c r="K52" s="8">
        <v>90</v>
      </c>
      <c r="L52" s="8">
        <v>0.9</v>
      </c>
    </row>
    <row r="53" spans="1:12" s="9" customFormat="1" ht="12.75" x14ac:dyDescent="0.2">
      <c r="A53" s="3">
        <v>788</v>
      </c>
      <c r="B53" s="4">
        <v>43358</v>
      </c>
      <c r="C53" s="10" t="s">
        <v>15</v>
      </c>
      <c r="D53" s="7" t="s">
        <v>101</v>
      </c>
      <c r="E53" s="3">
        <v>44</v>
      </c>
      <c r="F53" s="5" t="s">
        <v>50</v>
      </c>
      <c r="G53" s="3" t="s">
        <v>68</v>
      </c>
      <c r="H53" s="6" t="s">
        <v>100</v>
      </c>
      <c r="I53" s="7" t="s">
        <v>66</v>
      </c>
      <c r="J53" s="8">
        <v>9000000</v>
      </c>
      <c r="K53" s="8">
        <v>90</v>
      </c>
      <c r="L53" s="8">
        <v>0.9</v>
      </c>
    </row>
    <row r="54" spans="1:12" s="9" customFormat="1" ht="12.75" x14ac:dyDescent="0.2">
      <c r="A54" s="3">
        <v>789</v>
      </c>
      <c r="B54" s="4">
        <v>43358</v>
      </c>
      <c r="C54" s="10" t="s">
        <v>15</v>
      </c>
      <c r="D54" s="7" t="s">
        <v>99</v>
      </c>
      <c r="E54" s="3">
        <v>44</v>
      </c>
      <c r="F54" s="5" t="s">
        <v>50</v>
      </c>
      <c r="G54" s="3" t="s">
        <v>68</v>
      </c>
      <c r="H54" s="6" t="s">
        <v>98</v>
      </c>
      <c r="I54" s="7" t="s">
        <v>66</v>
      </c>
      <c r="J54" s="8">
        <v>9000000</v>
      </c>
      <c r="K54" s="8">
        <v>90</v>
      </c>
      <c r="L54" s="8">
        <v>0.9</v>
      </c>
    </row>
    <row r="55" spans="1:12" s="9" customFormat="1" ht="12.75" x14ac:dyDescent="0.2">
      <c r="A55" s="3">
        <v>790</v>
      </c>
      <c r="B55" s="4">
        <v>43358</v>
      </c>
      <c r="C55" s="10" t="s">
        <v>15</v>
      </c>
      <c r="D55" s="7" t="s">
        <v>97</v>
      </c>
      <c r="E55" s="3">
        <v>44</v>
      </c>
      <c r="F55" s="5" t="s">
        <v>50</v>
      </c>
      <c r="G55" s="3" t="s">
        <v>68</v>
      </c>
      <c r="H55" s="6" t="s">
        <v>96</v>
      </c>
      <c r="I55" s="7" t="s">
        <v>66</v>
      </c>
      <c r="J55" s="8">
        <v>9000000</v>
      </c>
      <c r="K55" s="8">
        <v>90</v>
      </c>
      <c r="L55" s="8">
        <v>0.9</v>
      </c>
    </row>
    <row r="56" spans="1:12" s="9" customFormat="1" ht="12.75" x14ac:dyDescent="0.2">
      <c r="A56" s="3">
        <v>791</v>
      </c>
      <c r="B56" s="4">
        <v>43358</v>
      </c>
      <c r="C56" s="10" t="s">
        <v>15</v>
      </c>
      <c r="D56" s="7" t="s">
        <v>95</v>
      </c>
      <c r="E56" s="3">
        <v>44</v>
      </c>
      <c r="F56" s="5" t="s">
        <v>50</v>
      </c>
      <c r="G56" s="3" t="s">
        <v>68</v>
      </c>
      <c r="H56" s="6" t="s">
        <v>94</v>
      </c>
      <c r="I56" s="7" t="s">
        <v>66</v>
      </c>
      <c r="J56" s="8">
        <v>9000000</v>
      </c>
      <c r="K56" s="8">
        <v>90</v>
      </c>
      <c r="L56" s="8">
        <v>0.9</v>
      </c>
    </row>
    <row r="57" spans="1:12" s="9" customFormat="1" ht="12.75" x14ac:dyDescent="0.2">
      <c r="A57" s="3">
        <v>792</v>
      </c>
      <c r="B57" s="4">
        <v>43358</v>
      </c>
      <c r="C57" s="10" t="s">
        <v>15</v>
      </c>
      <c r="D57" s="7" t="s">
        <v>93</v>
      </c>
      <c r="E57" s="3">
        <v>44</v>
      </c>
      <c r="F57" s="5" t="s">
        <v>50</v>
      </c>
      <c r="G57" s="3" t="s">
        <v>68</v>
      </c>
      <c r="H57" s="6" t="s">
        <v>92</v>
      </c>
      <c r="I57" s="7" t="s">
        <v>66</v>
      </c>
      <c r="J57" s="8">
        <v>10000000</v>
      </c>
      <c r="K57" s="8">
        <v>100</v>
      </c>
      <c r="L57" s="8">
        <v>1</v>
      </c>
    </row>
    <row r="58" spans="1:12" s="9" customFormat="1" ht="12.75" x14ac:dyDescent="0.2">
      <c r="A58" s="3">
        <v>793</v>
      </c>
      <c r="B58" s="4">
        <v>43358</v>
      </c>
      <c r="C58" s="10" t="s">
        <v>15</v>
      </c>
      <c r="D58" s="7" t="s">
        <v>91</v>
      </c>
      <c r="E58" s="3">
        <v>44</v>
      </c>
      <c r="F58" s="5" t="s">
        <v>50</v>
      </c>
      <c r="G58" s="3" t="s">
        <v>68</v>
      </c>
      <c r="H58" s="6" t="s">
        <v>90</v>
      </c>
      <c r="I58" s="7" t="s">
        <v>66</v>
      </c>
      <c r="J58" s="8">
        <v>7500000</v>
      </c>
      <c r="K58" s="8">
        <v>75</v>
      </c>
      <c r="L58" s="8">
        <v>0.75</v>
      </c>
    </row>
    <row r="59" spans="1:12" s="9" customFormat="1" ht="12.75" x14ac:dyDescent="0.2">
      <c r="A59" s="3">
        <v>794</v>
      </c>
      <c r="B59" s="4">
        <v>43358</v>
      </c>
      <c r="C59" s="10" t="s">
        <v>15</v>
      </c>
      <c r="D59" s="7" t="s">
        <v>89</v>
      </c>
      <c r="E59" s="3">
        <v>44</v>
      </c>
      <c r="F59" s="5" t="s">
        <v>50</v>
      </c>
      <c r="G59" s="3" t="s">
        <v>68</v>
      </c>
      <c r="H59" s="6" t="s">
        <v>88</v>
      </c>
      <c r="I59" s="7" t="s">
        <v>66</v>
      </c>
      <c r="J59" s="8">
        <v>7500000</v>
      </c>
      <c r="K59" s="8">
        <v>75</v>
      </c>
      <c r="L59" s="8">
        <v>0.75</v>
      </c>
    </row>
    <row r="60" spans="1:12" s="9" customFormat="1" ht="12.75" x14ac:dyDescent="0.2">
      <c r="A60" s="3">
        <v>795</v>
      </c>
      <c r="B60" s="4">
        <v>43358</v>
      </c>
      <c r="C60" s="10" t="s">
        <v>15</v>
      </c>
      <c r="D60" s="7" t="s">
        <v>87</v>
      </c>
      <c r="E60" s="3">
        <v>44</v>
      </c>
      <c r="F60" s="5" t="s">
        <v>50</v>
      </c>
      <c r="G60" s="3" t="s">
        <v>68</v>
      </c>
      <c r="H60" s="6" t="s">
        <v>86</v>
      </c>
      <c r="I60" s="7" t="s">
        <v>66</v>
      </c>
      <c r="J60" s="8">
        <v>6500000</v>
      </c>
      <c r="K60" s="8">
        <v>65</v>
      </c>
      <c r="L60" s="8">
        <v>0.65</v>
      </c>
    </row>
    <row r="61" spans="1:12" s="9" customFormat="1" ht="12.75" x14ac:dyDescent="0.2">
      <c r="A61" s="3">
        <v>796</v>
      </c>
      <c r="B61" s="4">
        <v>43358</v>
      </c>
      <c r="C61" s="10" t="s">
        <v>15</v>
      </c>
      <c r="D61" s="7" t="s">
        <v>85</v>
      </c>
      <c r="E61" s="3">
        <v>44</v>
      </c>
      <c r="F61" s="5" t="s">
        <v>50</v>
      </c>
      <c r="G61" s="3" t="s">
        <v>68</v>
      </c>
      <c r="H61" s="6" t="s">
        <v>84</v>
      </c>
      <c r="I61" s="7" t="s">
        <v>66</v>
      </c>
      <c r="J61" s="8">
        <v>5500000</v>
      </c>
      <c r="K61" s="8">
        <v>55</v>
      </c>
      <c r="L61" s="8">
        <v>0.55000000000000004</v>
      </c>
    </row>
    <row r="62" spans="1:12" s="9" customFormat="1" ht="12.75" x14ac:dyDescent="0.2">
      <c r="A62" s="3">
        <v>797</v>
      </c>
      <c r="B62" s="4">
        <v>43358</v>
      </c>
      <c r="C62" s="10" t="s">
        <v>15</v>
      </c>
      <c r="D62" s="7" t="s">
        <v>83</v>
      </c>
      <c r="E62" s="3">
        <v>44</v>
      </c>
      <c r="F62" s="5" t="s">
        <v>50</v>
      </c>
      <c r="G62" s="3" t="s">
        <v>68</v>
      </c>
      <c r="H62" s="6" t="s">
        <v>82</v>
      </c>
      <c r="I62" s="7" t="s">
        <v>66</v>
      </c>
      <c r="J62" s="8">
        <v>9000000</v>
      </c>
      <c r="K62" s="8">
        <v>90</v>
      </c>
      <c r="L62" s="8">
        <v>0.9</v>
      </c>
    </row>
    <row r="63" spans="1:12" s="9" customFormat="1" ht="12.75" x14ac:dyDescent="0.2">
      <c r="A63" s="3">
        <v>798</v>
      </c>
      <c r="B63" s="4">
        <v>43358</v>
      </c>
      <c r="C63" s="10" t="s">
        <v>15</v>
      </c>
      <c r="D63" s="7" t="s">
        <v>81</v>
      </c>
      <c r="E63" s="3">
        <v>44</v>
      </c>
      <c r="F63" s="5" t="s">
        <v>50</v>
      </c>
      <c r="G63" s="3" t="s">
        <v>68</v>
      </c>
      <c r="H63" s="6" t="s">
        <v>80</v>
      </c>
      <c r="I63" s="7" t="s">
        <v>66</v>
      </c>
      <c r="J63" s="8">
        <v>6000000</v>
      </c>
      <c r="K63" s="8">
        <v>60</v>
      </c>
      <c r="L63" s="8">
        <v>0.6</v>
      </c>
    </row>
    <row r="64" spans="1:12" s="9" customFormat="1" ht="12.75" x14ac:dyDescent="0.2">
      <c r="A64" s="3">
        <v>799</v>
      </c>
      <c r="B64" s="4">
        <v>43358</v>
      </c>
      <c r="C64" s="10" t="s">
        <v>15</v>
      </c>
      <c r="D64" s="7" t="s">
        <v>79</v>
      </c>
      <c r="E64" s="3">
        <v>44</v>
      </c>
      <c r="F64" s="5" t="s">
        <v>50</v>
      </c>
      <c r="G64" s="3" t="s">
        <v>68</v>
      </c>
      <c r="H64" s="6" t="s">
        <v>78</v>
      </c>
      <c r="I64" s="7" t="s">
        <v>66</v>
      </c>
      <c r="J64" s="8">
        <v>7500000</v>
      </c>
      <c r="K64" s="8">
        <v>75</v>
      </c>
      <c r="L64" s="8">
        <v>0.75</v>
      </c>
    </row>
    <row r="65" spans="1:12" s="9" customFormat="1" ht="12.75" x14ac:dyDescent="0.2">
      <c r="A65" s="3">
        <v>800</v>
      </c>
      <c r="B65" s="4">
        <v>43358</v>
      </c>
      <c r="C65" s="10" t="s">
        <v>15</v>
      </c>
      <c r="D65" s="7" t="s">
        <v>77</v>
      </c>
      <c r="E65" s="3">
        <v>44</v>
      </c>
      <c r="F65" s="5" t="s">
        <v>50</v>
      </c>
      <c r="G65" s="3" t="s">
        <v>68</v>
      </c>
      <c r="H65" s="6" t="s">
        <v>76</v>
      </c>
      <c r="I65" s="7" t="s">
        <v>66</v>
      </c>
      <c r="J65" s="8">
        <v>6000000</v>
      </c>
      <c r="K65" s="8">
        <v>60</v>
      </c>
      <c r="L65" s="8">
        <v>0.6</v>
      </c>
    </row>
    <row r="66" spans="1:12" s="9" customFormat="1" ht="12.75" x14ac:dyDescent="0.2">
      <c r="A66" s="3">
        <v>801</v>
      </c>
      <c r="B66" s="4">
        <v>43358</v>
      </c>
      <c r="C66" s="10" t="s">
        <v>15</v>
      </c>
      <c r="D66" s="7" t="s">
        <v>75</v>
      </c>
      <c r="E66" s="3">
        <v>44</v>
      </c>
      <c r="F66" s="5" t="s">
        <v>50</v>
      </c>
      <c r="G66" s="3" t="s">
        <v>68</v>
      </c>
      <c r="H66" s="6" t="s">
        <v>74</v>
      </c>
      <c r="I66" s="7" t="s">
        <v>66</v>
      </c>
      <c r="J66" s="8">
        <v>10000000</v>
      </c>
      <c r="K66" s="8">
        <v>100</v>
      </c>
      <c r="L66" s="8">
        <v>1</v>
      </c>
    </row>
    <row r="67" spans="1:12" s="9" customFormat="1" ht="12.75" x14ac:dyDescent="0.2">
      <c r="A67" s="3">
        <v>802</v>
      </c>
      <c r="B67" s="4">
        <v>43358</v>
      </c>
      <c r="C67" s="10" t="s">
        <v>15</v>
      </c>
      <c r="D67" s="7" t="s">
        <v>73</v>
      </c>
      <c r="E67" s="3">
        <v>44</v>
      </c>
      <c r="F67" s="5" t="s">
        <v>50</v>
      </c>
      <c r="G67" s="3" t="s">
        <v>68</v>
      </c>
      <c r="H67" s="6" t="s">
        <v>72</v>
      </c>
      <c r="I67" s="7" t="s">
        <v>66</v>
      </c>
      <c r="J67" s="8">
        <v>10000000</v>
      </c>
      <c r="K67" s="8">
        <v>100</v>
      </c>
      <c r="L67" s="8">
        <v>1</v>
      </c>
    </row>
    <row r="68" spans="1:12" s="9" customFormat="1" ht="12.75" x14ac:dyDescent="0.2">
      <c r="A68" s="3">
        <v>803</v>
      </c>
      <c r="B68" s="4">
        <v>43358</v>
      </c>
      <c r="C68" s="10" t="s">
        <v>15</v>
      </c>
      <c r="D68" s="7" t="s">
        <v>71</v>
      </c>
      <c r="E68" s="3">
        <v>44</v>
      </c>
      <c r="F68" s="5" t="s">
        <v>50</v>
      </c>
      <c r="G68" s="3" t="s">
        <v>68</v>
      </c>
      <c r="H68" s="6" t="s">
        <v>70</v>
      </c>
      <c r="I68" s="7" t="s">
        <v>66</v>
      </c>
      <c r="J68" s="8">
        <v>7000000</v>
      </c>
      <c r="K68" s="8">
        <v>70</v>
      </c>
      <c r="L68" s="8">
        <v>0.7</v>
      </c>
    </row>
    <row r="69" spans="1:12" s="9" customFormat="1" ht="12.75" x14ac:dyDescent="0.2">
      <c r="A69" s="3">
        <v>804</v>
      </c>
      <c r="B69" s="4">
        <v>43358</v>
      </c>
      <c r="C69" s="10" t="s">
        <v>15</v>
      </c>
      <c r="D69" s="7" t="s">
        <v>69</v>
      </c>
      <c r="E69" s="3">
        <v>44</v>
      </c>
      <c r="F69" s="5" t="s">
        <v>50</v>
      </c>
      <c r="G69" s="3" t="s">
        <v>68</v>
      </c>
      <c r="H69" s="6" t="s">
        <v>67</v>
      </c>
      <c r="I69" s="7" t="s">
        <v>66</v>
      </c>
      <c r="J69" s="8">
        <v>7500000</v>
      </c>
      <c r="K69" s="8">
        <v>75</v>
      </c>
      <c r="L69" s="8">
        <v>0.75</v>
      </c>
    </row>
    <row r="70" spans="1:12" s="9" customFormat="1" ht="12.75" x14ac:dyDescent="0.2">
      <c r="A70" s="3">
        <v>914</v>
      </c>
      <c r="B70" s="4">
        <v>43362</v>
      </c>
      <c r="C70" s="10" t="s">
        <v>15</v>
      </c>
      <c r="D70" s="7" t="s">
        <v>65</v>
      </c>
      <c r="E70" s="3">
        <v>44</v>
      </c>
      <c r="F70" s="5" t="s">
        <v>50</v>
      </c>
      <c r="G70" s="3" t="s">
        <v>21</v>
      </c>
      <c r="H70" s="6" t="s">
        <v>64</v>
      </c>
      <c r="I70" s="7" t="s">
        <v>20</v>
      </c>
      <c r="J70" s="8">
        <v>2000000</v>
      </c>
      <c r="K70" s="8">
        <v>20</v>
      </c>
      <c r="L70" s="8">
        <v>0.2</v>
      </c>
    </row>
    <row r="71" spans="1:12" s="9" customFormat="1" ht="12.75" x14ac:dyDescent="0.2">
      <c r="A71" s="3">
        <v>1002</v>
      </c>
      <c r="B71" s="4">
        <v>43368</v>
      </c>
      <c r="C71" s="10" t="s">
        <v>15</v>
      </c>
      <c r="D71" s="7" t="s">
        <v>63</v>
      </c>
      <c r="E71" s="3">
        <v>44</v>
      </c>
      <c r="F71" s="5" t="s">
        <v>50</v>
      </c>
      <c r="G71" s="3" t="s">
        <v>48</v>
      </c>
      <c r="H71" s="6" t="s">
        <v>62</v>
      </c>
      <c r="I71" s="7" t="s">
        <v>47</v>
      </c>
      <c r="J71" s="8">
        <v>1000000</v>
      </c>
      <c r="K71" s="8">
        <v>10</v>
      </c>
      <c r="L71" s="8">
        <v>0.1</v>
      </c>
    </row>
    <row r="72" spans="1:12" s="9" customFormat="1" ht="12.75" x14ac:dyDescent="0.2">
      <c r="A72" s="3">
        <v>1003</v>
      </c>
      <c r="B72" s="4">
        <v>43368</v>
      </c>
      <c r="C72" s="10" t="s">
        <v>15</v>
      </c>
      <c r="D72" s="7" t="s">
        <v>61</v>
      </c>
      <c r="E72" s="3">
        <v>44</v>
      </c>
      <c r="F72" s="5" t="s">
        <v>50</v>
      </c>
      <c r="G72" s="3" t="s">
        <v>27</v>
      </c>
      <c r="H72" s="6" t="s">
        <v>60</v>
      </c>
      <c r="I72" s="7" t="s">
        <v>26</v>
      </c>
      <c r="J72" s="8">
        <v>7500000</v>
      </c>
      <c r="K72" s="8">
        <v>75</v>
      </c>
      <c r="L72" s="8">
        <v>0.75</v>
      </c>
    </row>
    <row r="73" spans="1:12" s="9" customFormat="1" ht="12.75" x14ac:dyDescent="0.2">
      <c r="A73" s="3">
        <v>1004</v>
      </c>
      <c r="B73" s="4">
        <v>43368</v>
      </c>
      <c r="C73" s="10" t="s">
        <v>15</v>
      </c>
      <c r="D73" s="7" t="s">
        <v>59</v>
      </c>
      <c r="E73" s="3">
        <v>44</v>
      </c>
      <c r="F73" s="5" t="s">
        <v>50</v>
      </c>
      <c r="G73" s="3" t="s">
        <v>27</v>
      </c>
      <c r="H73" s="6" t="s">
        <v>58</v>
      </c>
      <c r="I73" s="7" t="s">
        <v>26</v>
      </c>
      <c r="J73" s="8">
        <v>10000000</v>
      </c>
      <c r="K73" s="8">
        <v>100</v>
      </c>
      <c r="L73" s="8">
        <v>1</v>
      </c>
    </row>
    <row r="74" spans="1:12" s="9" customFormat="1" ht="12.75" x14ac:dyDescent="0.2">
      <c r="A74" s="3">
        <v>1005</v>
      </c>
      <c r="B74" s="4">
        <v>43368</v>
      </c>
      <c r="C74" s="10" t="s">
        <v>15</v>
      </c>
      <c r="D74" s="7" t="s">
        <v>57</v>
      </c>
      <c r="E74" s="3">
        <v>44</v>
      </c>
      <c r="F74" s="5" t="s">
        <v>50</v>
      </c>
      <c r="G74" s="3" t="s">
        <v>27</v>
      </c>
      <c r="H74" s="6" t="s">
        <v>56</v>
      </c>
      <c r="I74" s="7" t="s">
        <v>26</v>
      </c>
      <c r="J74" s="8">
        <v>7000000</v>
      </c>
      <c r="K74" s="8">
        <v>70</v>
      </c>
      <c r="L74" s="8">
        <v>0.7</v>
      </c>
    </row>
    <row r="75" spans="1:12" s="9" customFormat="1" ht="12.75" x14ac:dyDescent="0.2">
      <c r="A75" s="3">
        <v>1006</v>
      </c>
      <c r="B75" s="4">
        <v>43368</v>
      </c>
      <c r="C75" s="10" t="s">
        <v>15</v>
      </c>
      <c r="D75" s="7" t="s">
        <v>55</v>
      </c>
      <c r="E75" s="3">
        <v>44</v>
      </c>
      <c r="F75" s="5" t="s">
        <v>50</v>
      </c>
      <c r="G75" s="3" t="s">
        <v>27</v>
      </c>
      <c r="H75" s="6" t="s">
        <v>54</v>
      </c>
      <c r="I75" s="7" t="s">
        <v>26</v>
      </c>
      <c r="J75" s="8">
        <v>5500000</v>
      </c>
      <c r="K75" s="8">
        <v>55</v>
      </c>
      <c r="L75" s="8">
        <v>0.55000000000000004</v>
      </c>
    </row>
    <row r="76" spans="1:12" s="9" customFormat="1" ht="12.75" x14ac:dyDescent="0.2">
      <c r="A76" s="3">
        <v>1007</v>
      </c>
      <c r="B76" s="4">
        <v>43368</v>
      </c>
      <c r="C76" s="10" t="s">
        <v>15</v>
      </c>
      <c r="D76" s="7" t="s">
        <v>53</v>
      </c>
      <c r="E76" s="3">
        <v>44</v>
      </c>
      <c r="F76" s="5" t="s">
        <v>50</v>
      </c>
      <c r="G76" s="3" t="s">
        <v>27</v>
      </c>
      <c r="H76" s="6" t="s">
        <v>52</v>
      </c>
      <c r="I76" s="7" t="s">
        <v>26</v>
      </c>
      <c r="J76" s="8">
        <v>10000000</v>
      </c>
      <c r="K76" s="8">
        <v>100</v>
      </c>
      <c r="L76" s="8">
        <v>1</v>
      </c>
    </row>
    <row r="77" spans="1:12" s="9" customFormat="1" ht="12.75" x14ac:dyDescent="0.2">
      <c r="A77" s="3">
        <v>3074</v>
      </c>
      <c r="B77" s="4">
        <v>43431</v>
      </c>
      <c r="C77" s="11" t="s">
        <v>12</v>
      </c>
      <c r="D77" s="7" t="s">
        <v>51</v>
      </c>
      <c r="E77" s="3">
        <v>44</v>
      </c>
      <c r="F77" s="7" t="s">
        <v>50</v>
      </c>
      <c r="G77" s="3" t="s">
        <v>25</v>
      </c>
      <c r="H77" s="7" t="s">
        <v>49</v>
      </c>
      <c r="I77" s="7" t="s">
        <v>24</v>
      </c>
      <c r="J77" s="8">
        <v>90000</v>
      </c>
      <c r="K77" s="8">
        <f>J77/100000</f>
        <v>0.9</v>
      </c>
      <c r="L77" s="8">
        <f>K77/100</f>
        <v>9.0000000000000011E-3</v>
      </c>
    </row>
  </sheetData>
  <conditionalFormatting sqref="D1">
    <cfRule type="duplicateValues" dxfId="1" priority="14"/>
  </conditionalFormatting>
  <conditionalFormatting sqref="D2:D3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2019-01-10T08:54:29Z</dcterms:modified>
</cp:coreProperties>
</file>