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</calcChain>
</file>

<file path=xl/sharedStrings.xml><?xml version="1.0" encoding="utf-8"?>
<sst xmlns="http://schemas.openxmlformats.org/spreadsheetml/2006/main" count="234" uniqueCount="129">
  <si>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</si>
  <si>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</si>
  <si>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</si>
  <si>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</si>
  <si>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</si>
  <si>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</si>
  <si>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</si>
  <si>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</si>
  <si>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</si>
  <si>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</si>
  <si>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</si>
  <si>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</si>
  <si>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</si>
  <si>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</si>
  <si>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P2415</t>
  </si>
  <si>
    <t>Reserve fund for TandF Committee</t>
  </si>
  <si>
    <t>P3290</t>
  </si>
  <si>
    <t>14th Finance Commission Works - Providing Street Lights and Maintenance</t>
  </si>
  <si>
    <t>P3291</t>
  </si>
  <si>
    <t>14th Fin  -Maintenance of Cremotorium, Burial Grounds</t>
  </si>
  <si>
    <t>P3292</t>
  </si>
  <si>
    <t>14th Finance Commission Works - Community Property Maintenance (including Parks)</t>
  </si>
  <si>
    <t>P3293</t>
  </si>
  <si>
    <t>14th Finance Commission Works - Drinking Water</t>
  </si>
  <si>
    <t>P3294</t>
  </si>
  <si>
    <t>14th Finance Commission Works - General Public ToiletandSeptage Maintenance</t>
  </si>
  <si>
    <t>P3295</t>
  </si>
  <si>
    <t>14th Finance Commission Works - UGD Works</t>
  </si>
  <si>
    <t>P3296</t>
  </si>
  <si>
    <t>14th Finance Commission Works - Road and Footpath Maintenance</t>
  </si>
  <si>
    <t>P3298</t>
  </si>
  <si>
    <t>14th Finance Commission Works - SWM Works</t>
  </si>
  <si>
    <t>P3445</t>
  </si>
  <si>
    <t>Establishment of R.O.Plant for each ward Rs.15.00 Lakhs each</t>
  </si>
  <si>
    <t>December</t>
  </si>
  <si>
    <t>P3297</t>
  </si>
  <si>
    <t>14th Finance Commission Grants - SWD Works</t>
  </si>
  <si>
    <t>P1878</t>
  </si>
  <si>
    <t>18per - Works (Bhagyajyothi, Sooru / Neeru Yojane and General) (54 Lakhs / New Wards)</t>
  </si>
  <si>
    <t>P3375</t>
  </si>
  <si>
    <t>Maintenance of BBMP Parks New Zones</t>
  </si>
  <si>
    <t>P3522</t>
  </si>
  <si>
    <t>Developmental works in ward No.02, 06, 07, 08, 23, 30, 49, 59, 76, 92, 94, 106, 117, 131, 136, 147, 190 Rs.3 Cr each</t>
  </si>
  <si>
    <t>September</t>
  </si>
  <si>
    <t>Maintenance of Park  Jakkuru  and  Yashodhanagara park  ward no 07</t>
  </si>
  <si>
    <t>Byatarayana Pura</t>
  </si>
  <si>
    <t>007-19-000032</t>
  </si>
  <si>
    <t>Maintenance of Amruth Nagar park  ward no 07</t>
  </si>
  <si>
    <t>007-19-000033</t>
  </si>
  <si>
    <t>Maintenance of Park  in Coffee Board layout ward no 07</t>
  </si>
  <si>
    <t>007-19-000034</t>
  </si>
  <si>
    <t>Maintenance of Park  Gundanjaneya Temple Park  Maintenance of Park  Sanjeevini Nagara, Kodigehalli Main road Park  ward no 07</t>
  </si>
  <si>
    <t>007-19-000035</t>
  </si>
  <si>
    <t>Maintenance of Park  Sahakarnagar  Park No 01 ward no 07</t>
  </si>
  <si>
    <t>007-19-000036</t>
  </si>
  <si>
    <t>Maintenance of Park  Sahakarnagar  Park No 02 ward no 07</t>
  </si>
  <si>
    <t>007-19-000037</t>
  </si>
  <si>
    <t>Construction of RANGA MANDIRA in BBMP areas</t>
  </si>
  <si>
    <t>Construction of Rangamandira in ward no 07 Byatarayanapura</t>
  </si>
  <si>
    <t>P3404</t>
  </si>
  <si>
    <t>007-19-000031</t>
  </si>
  <si>
    <t>Encouragement to Rural Sports (Marali ba Atada Maidhanakke) Dy Mayors discretionary</t>
  </si>
  <si>
    <t>Construction of RCC retaining wall near water tank (behind govt school ) in Sanjeevininagara in ward no 07 Byatarayanapura</t>
  </si>
  <si>
    <t>P2573</t>
  </si>
  <si>
    <t>007-19-000030</t>
  </si>
  <si>
    <t>SFC Untied SC-SP/TSP Grant works</t>
  </si>
  <si>
    <t>Construction of Drain from Gangamma Temple Road to Chikkasiddappa Layout Amruthahalli in ward no 07 Byatarayanapura</t>
  </si>
  <si>
    <t>P3409</t>
  </si>
  <si>
    <t>007-19-000029</t>
  </si>
  <si>
    <t>Establishment of RO Plant in ward no 07 Byatarayanapura</t>
  </si>
  <si>
    <t>007-19-000028</t>
  </si>
  <si>
    <t>Providing CC TV cameras at black spots in ward No 07 Byatarayanapura</t>
  </si>
  <si>
    <t>007-19-000027</t>
  </si>
  <si>
    <t>Desilting of strom water drains in ward No 07 Byatarayanapura</t>
  </si>
  <si>
    <t>007-19-000024</t>
  </si>
  <si>
    <t>Improvements to footpath of Vinayaka Layout 1st stage main road in ward No 007 Byatarayanapura</t>
  </si>
  <si>
    <t>007-19-000026</t>
  </si>
  <si>
    <t>Providing UGD line in ward No 07 Byatarayanapura</t>
  </si>
  <si>
    <t>007-19-000025</t>
  </si>
  <si>
    <t>Maintenance of General public toilets in ward No 07 Byatarayanapura</t>
  </si>
  <si>
    <t>007-19-000023</t>
  </si>
  <si>
    <t>Drilling of borewells and providing water pipe line in ward No 07 Byatarayanapura</t>
  </si>
  <si>
    <t>007-19-000022</t>
  </si>
  <si>
    <t>Maintenance of community property inccluding parks in ward No 07 Byatarayanapura</t>
  </si>
  <si>
    <t>007-19-000021</t>
  </si>
  <si>
    <t>Maintenance of crematorium burial grounds and office maintenance in ward No 07 Byatarayanapura</t>
  </si>
  <si>
    <t>007-19-000020</t>
  </si>
  <si>
    <t>Providing and maintenance of street lights in ward No 007 Byatarayanapura</t>
  </si>
  <si>
    <t>007-19-000019</t>
  </si>
  <si>
    <t>Improvements to drains of main roads from park to Amruthahalli lake in Amruthnagara A sector in ward no 7 Byatarayanapura</t>
  </si>
  <si>
    <t>007-19-000008</t>
  </si>
  <si>
    <t>Improvements to drains of main roads from park to Amruthahalli lake (roads around maruthi farm) in Amruthnagara A sector in ward no 7 Byatarayanapura</t>
  </si>
  <si>
    <t>007-19-000009</t>
  </si>
  <si>
    <t>Improvements to drains of Cross  roads from park to Amruthahalli lake (roads around maruthi farm) in Amruthnagara A sector in ward no 7 Byatarayanapura</t>
  </si>
  <si>
    <t>007-19-000010</t>
  </si>
  <si>
    <t>Improvements to drains of 1st to 3rd cross roads of  Amruthnagara A sector in ward no 7 Byatarayanapura</t>
  </si>
  <si>
    <t>007-19-000011</t>
  </si>
  <si>
    <t>Improvements to drains of 4th  to 6th  cross roads of  Amruthnagara A sector in ward no 7 Byatarayanapura</t>
  </si>
  <si>
    <t>007-19-000012</t>
  </si>
  <si>
    <t>Improvements to drains of 7th  to 8th  cross roads of  Amruthnagara A sector in ward no 7 Byatarayanapura</t>
  </si>
  <si>
    <t>007-19-000013</t>
  </si>
  <si>
    <t>Improvements to roads and drains of  Amruthnagara and surrounding areas  in ward no 7 Byatarayanapura</t>
  </si>
  <si>
    <t>007-19-000014</t>
  </si>
  <si>
    <t>Developmental works at ward No..07,08,11,12,25,41,49,50,63,67,68,72,74,  102,77,98,99,100,140,145,148,153,171, 172  Rs.02.00 Cr  Each</t>
  </si>
  <si>
    <t>Improvements to  drains of 13th cross to 10th cross road of Pampa Extension   in ward no 7 Byatarayanapura</t>
  </si>
  <si>
    <t>P3442</t>
  </si>
  <si>
    <t>007-19-000015</t>
  </si>
  <si>
    <t>Improvements to  drains of 9th cross to 5th cross road of Pampa Extension   in ward no 7 Byatarayanapura</t>
  </si>
  <si>
    <t>007-19-000016</t>
  </si>
  <si>
    <t>Improvements to  drains of 5th main road of Pampa Extension   in ward no 7 Byatarayanapura</t>
  </si>
  <si>
    <t>007-19-000017</t>
  </si>
  <si>
    <t>Improvements to  drains of 4th main road of Pampa Extension   in ward no 7 Byatarayanapura</t>
  </si>
  <si>
    <t>007-19-000018</t>
  </si>
  <si>
    <t>IMVPROVEMENTS TO ROADS AND DRAINS IN JAKKUR LAYOUT AND SURROUNDING AREAS IN WARD NO 7 BYATARAYANAPURA</t>
  </si>
  <si>
    <t>007-19-000007</t>
  </si>
  <si>
    <t>Maintenance of Watchmen shed repair reset of curb stone works and other works  at Sahakaranagara park No-2 in ward no 07</t>
  </si>
  <si>
    <t>007-19-000006</t>
  </si>
  <si>
    <t>Maintenance of Chainlink fencing reset of curb stones repair work at Sahakaranagara park No-1 in ward no 07</t>
  </si>
  <si>
    <t>007-19-000005</t>
  </si>
  <si>
    <t>Drilling of New Borewell and Providing Pipeline in ward no 07 Byatarayanapura</t>
  </si>
  <si>
    <t>007-19-000004</t>
  </si>
  <si>
    <t>Construction of Drain from Varma Land to SWD in Amruthahalli in ward no 07 Byatarayanapura</t>
  </si>
  <si>
    <t>007-19-000001</t>
  </si>
  <si>
    <t>State Finance Commission Untied Grant Works</t>
  </si>
  <si>
    <t>Construction of Drain from Chikkasiddappa Layout to Y Manju Land in Amruthahalli in ward no 07 Byatarayanapura</t>
  </si>
  <si>
    <t>P3111</t>
  </si>
  <si>
    <t>007-19-000002</t>
  </si>
  <si>
    <t>Construction of Drain from  Y Manju Land  to Varma Land in Amruthahalli in ward no 07 Byatarayanapura</t>
  </si>
  <si>
    <t>007-19-000003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</si>
</sst>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A2" sqref="A2:XFD3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676</v>
      </c>
      <c r="B2" s="5">
        <v>43357</v>
      </c>
      <c r="C2" s="11" t="s">
        <v>43</v>
      </c>
      <c r="D2" s="8" t="s">
        <v>128</v>
      </c>
      <c r="E2" s="4">
        <v>7</v>
      </c>
      <c r="F2" s="6" t="s">
        <v>45</v>
      </c>
      <c r="G2" s="4" t="s">
        <v>125</v>
      </c>
      <c r="H2" s="7" t="s">
        <v>127</v>
      </c>
      <c r="I2" s="8" t="s">
        <v>123</v>
      </c>
      <c r="J2" s="9">
        <v>5000000</v>
      </c>
      <c r="K2" s="9">
        <v>50</v>
      </c>
      <c r="L2" s="9">
        <v>0.5</v>
      </c>
    </row>
    <row r="3" spans="1:12" s="10" customFormat="1" ht="12.75" x14ac:dyDescent="0.2">
      <c r="A3" s="4">
        <v>677</v>
      </c>
      <c r="B3" s="5">
        <v>43357</v>
      </c>
      <c r="C3" s="11" t="s">
        <v>43</v>
      </c>
      <c r="D3" s="8" t="s">
        <v>126</v>
      </c>
      <c r="E3" s="4">
        <v>7</v>
      </c>
      <c r="F3" s="6" t="s">
        <v>45</v>
      </c>
      <c r="G3" s="4" t="s">
        <v>125</v>
      </c>
      <c r="H3" s="7" t="s">
        <v>124</v>
      </c>
      <c r="I3" s="8" t="s">
        <v>123</v>
      </c>
      <c r="J3" s="9">
        <v>2000000</v>
      </c>
      <c r="K3" s="9">
        <v>20</v>
      </c>
      <c r="L3" s="9">
        <v>0.2</v>
      </c>
    </row>
    <row r="4" spans="1:12" s="10" customFormat="1" ht="12.75" x14ac:dyDescent="0.2">
      <c r="A4" s="4">
        <v>678</v>
      </c>
      <c r="B4" s="5">
        <v>43357</v>
      </c>
      <c r="C4" s="11" t="s">
        <v>43</v>
      </c>
      <c r="D4" s="8" t="s">
        <v>122</v>
      </c>
      <c r="E4" s="4">
        <v>7</v>
      </c>
      <c r="F4" s="6" t="s">
        <v>45</v>
      </c>
      <c r="G4" s="4" t="s">
        <v>28</v>
      </c>
      <c r="H4" s="7" t="s">
        <v>121</v>
      </c>
      <c r="I4" s="8" t="s">
        <v>29</v>
      </c>
      <c r="J4" s="9">
        <v>5000000</v>
      </c>
      <c r="K4" s="9">
        <v>50</v>
      </c>
      <c r="L4" s="9">
        <v>0.5</v>
      </c>
    </row>
    <row r="5" spans="1:12" s="10" customFormat="1" ht="12.75" x14ac:dyDescent="0.2">
      <c r="A5" s="4">
        <v>758</v>
      </c>
      <c r="B5" s="5">
        <v>43358</v>
      </c>
      <c r="C5" s="11" t="s">
        <v>43</v>
      </c>
      <c r="D5" s="8" t="s">
        <v>120</v>
      </c>
      <c r="E5" s="4">
        <v>7</v>
      </c>
      <c r="F5" s="6" t="s">
        <v>45</v>
      </c>
      <c r="G5" s="4" t="s">
        <v>22</v>
      </c>
      <c r="H5" s="7" t="s">
        <v>119</v>
      </c>
      <c r="I5" s="8" t="s">
        <v>23</v>
      </c>
      <c r="J5" s="9">
        <v>5000000</v>
      </c>
      <c r="K5" s="9">
        <v>50</v>
      </c>
      <c r="L5" s="9">
        <v>0.5</v>
      </c>
    </row>
    <row r="6" spans="1:12" s="10" customFormat="1" ht="12.75" x14ac:dyDescent="0.2">
      <c r="A6" s="4">
        <v>952</v>
      </c>
      <c r="B6" s="5">
        <v>43367</v>
      </c>
      <c r="C6" s="11" t="s">
        <v>43</v>
      </c>
      <c r="D6" s="8" t="s">
        <v>118</v>
      </c>
      <c r="E6" s="4">
        <v>7</v>
      </c>
      <c r="F6" s="6" t="s">
        <v>45</v>
      </c>
      <c r="G6" s="4" t="s">
        <v>14</v>
      </c>
      <c r="H6" s="7" t="s">
        <v>117</v>
      </c>
      <c r="I6" s="8" t="s">
        <v>15</v>
      </c>
      <c r="J6" s="9">
        <v>1000000</v>
      </c>
      <c r="K6" s="9">
        <v>10</v>
      </c>
      <c r="L6" s="9">
        <v>0.1</v>
      </c>
    </row>
    <row r="7" spans="1:12" s="10" customFormat="1" ht="12.75" x14ac:dyDescent="0.2">
      <c r="A7" s="4">
        <v>953</v>
      </c>
      <c r="B7" s="5">
        <v>43367</v>
      </c>
      <c r="C7" s="11" t="s">
        <v>43</v>
      </c>
      <c r="D7" s="8" t="s">
        <v>116</v>
      </c>
      <c r="E7" s="4">
        <v>7</v>
      </c>
      <c r="F7" s="6" t="s">
        <v>45</v>
      </c>
      <c r="G7" s="4" t="s">
        <v>14</v>
      </c>
      <c r="H7" s="7" t="s">
        <v>115</v>
      </c>
      <c r="I7" s="8" t="s">
        <v>15</v>
      </c>
      <c r="J7" s="9">
        <v>2000000</v>
      </c>
      <c r="K7" s="9">
        <v>20</v>
      </c>
      <c r="L7" s="9">
        <v>0.2</v>
      </c>
    </row>
    <row r="8" spans="1:12" s="10" customFormat="1" ht="12.75" x14ac:dyDescent="0.2">
      <c r="A8" s="4">
        <v>998</v>
      </c>
      <c r="B8" s="5">
        <v>43368</v>
      </c>
      <c r="C8" s="11" t="s">
        <v>43</v>
      </c>
      <c r="D8" s="8" t="s">
        <v>114</v>
      </c>
      <c r="E8" s="4">
        <v>7</v>
      </c>
      <c r="F8" s="6" t="s">
        <v>45</v>
      </c>
      <c r="G8" s="4" t="s">
        <v>37</v>
      </c>
      <c r="H8" s="7" t="s">
        <v>113</v>
      </c>
      <c r="I8" s="8" t="s">
        <v>38</v>
      </c>
      <c r="J8" s="9">
        <v>10000000</v>
      </c>
      <c r="K8" s="9">
        <v>100</v>
      </c>
      <c r="L8" s="9">
        <v>1</v>
      </c>
    </row>
    <row r="9" spans="1:12" s="10" customFormat="1" ht="12.75" x14ac:dyDescent="0.2">
      <c r="A9" s="4">
        <v>1041</v>
      </c>
      <c r="B9" s="5">
        <v>43369</v>
      </c>
      <c r="C9" s="11" t="s">
        <v>43</v>
      </c>
      <c r="D9" s="8" t="s">
        <v>112</v>
      </c>
      <c r="E9" s="4">
        <v>7</v>
      </c>
      <c r="F9" s="6" t="s">
        <v>45</v>
      </c>
      <c r="G9" s="4" t="s">
        <v>105</v>
      </c>
      <c r="H9" s="7" t="s">
        <v>111</v>
      </c>
      <c r="I9" s="8" t="s">
        <v>103</v>
      </c>
      <c r="J9" s="9">
        <v>4995000</v>
      </c>
      <c r="K9" s="9">
        <v>49.95</v>
      </c>
      <c r="L9" s="9">
        <v>0.49950000000000006</v>
      </c>
    </row>
    <row r="10" spans="1:12" s="10" customFormat="1" ht="12.75" x14ac:dyDescent="0.2">
      <c r="A10" s="4">
        <v>1042</v>
      </c>
      <c r="B10" s="5">
        <v>43369</v>
      </c>
      <c r="C10" s="11" t="s">
        <v>43</v>
      </c>
      <c r="D10" s="8" t="s">
        <v>110</v>
      </c>
      <c r="E10" s="4">
        <v>7</v>
      </c>
      <c r="F10" s="6" t="s">
        <v>45</v>
      </c>
      <c r="G10" s="4" t="s">
        <v>105</v>
      </c>
      <c r="H10" s="7" t="s">
        <v>109</v>
      </c>
      <c r="I10" s="8" t="s">
        <v>103</v>
      </c>
      <c r="J10" s="9">
        <v>4995000</v>
      </c>
      <c r="K10" s="9">
        <v>49.95</v>
      </c>
      <c r="L10" s="9">
        <v>0.49950000000000006</v>
      </c>
    </row>
    <row r="11" spans="1:12" s="10" customFormat="1" ht="12.75" x14ac:dyDescent="0.2">
      <c r="A11" s="4">
        <v>1043</v>
      </c>
      <c r="B11" s="5">
        <v>43369</v>
      </c>
      <c r="C11" s="11" t="s">
        <v>43</v>
      </c>
      <c r="D11" s="8" t="s">
        <v>108</v>
      </c>
      <c r="E11" s="4">
        <v>7</v>
      </c>
      <c r="F11" s="6" t="s">
        <v>45</v>
      </c>
      <c r="G11" s="4" t="s">
        <v>105</v>
      </c>
      <c r="H11" s="7" t="s">
        <v>107</v>
      </c>
      <c r="I11" s="8" t="s">
        <v>103</v>
      </c>
      <c r="J11" s="9">
        <v>4995000</v>
      </c>
      <c r="K11" s="9">
        <v>49.95</v>
      </c>
      <c r="L11" s="9">
        <v>0.49950000000000006</v>
      </c>
    </row>
    <row r="12" spans="1:12" s="10" customFormat="1" ht="12.75" x14ac:dyDescent="0.2">
      <c r="A12" s="4">
        <v>1044</v>
      </c>
      <c r="B12" s="5">
        <v>43369</v>
      </c>
      <c r="C12" s="11" t="s">
        <v>43</v>
      </c>
      <c r="D12" s="8" t="s">
        <v>106</v>
      </c>
      <c r="E12" s="4">
        <v>7</v>
      </c>
      <c r="F12" s="6" t="s">
        <v>45</v>
      </c>
      <c r="G12" s="4" t="s">
        <v>105</v>
      </c>
      <c r="H12" s="7" t="s">
        <v>104</v>
      </c>
      <c r="I12" s="8" t="s">
        <v>103</v>
      </c>
      <c r="J12" s="9">
        <v>4995000</v>
      </c>
      <c r="K12" s="9">
        <v>49.95</v>
      </c>
      <c r="L12" s="9">
        <v>0.49950000000000006</v>
      </c>
    </row>
    <row r="13" spans="1:12" s="10" customFormat="1" ht="12.75" x14ac:dyDescent="0.2">
      <c r="A13" s="4">
        <v>1045</v>
      </c>
      <c r="B13" s="5">
        <v>43369</v>
      </c>
      <c r="C13" s="11" t="s">
        <v>43</v>
      </c>
      <c r="D13" s="8" t="s">
        <v>102</v>
      </c>
      <c r="E13" s="4">
        <v>7</v>
      </c>
      <c r="F13" s="6" t="s">
        <v>45</v>
      </c>
      <c r="G13" s="4" t="s">
        <v>41</v>
      </c>
      <c r="H13" s="7" t="s">
        <v>101</v>
      </c>
      <c r="I13" s="8" t="s">
        <v>42</v>
      </c>
      <c r="J13" s="9">
        <v>4000000</v>
      </c>
      <c r="K13" s="9">
        <v>40</v>
      </c>
      <c r="L13" s="9">
        <v>0.4</v>
      </c>
    </row>
    <row r="14" spans="1:12" s="10" customFormat="1" ht="12.75" x14ac:dyDescent="0.2">
      <c r="A14" s="4">
        <v>1046</v>
      </c>
      <c r="B14" s="5">
        <v>43369</v>
      </c>
      <c r="C14" s="11" t="s">
        <v>43</v>
      </c>
      <c r="D14" s="8" t="s">
        <v>100</v>
      </c>
      <c r="E14" s="4">
        <v>7</v>
      </c>
      <c r="F14" s="6" t="s">
        <v>45</v>
      </c>
      <c r="G14" s="4" t="s">
        <v>41</v>
      </c>
      <c r="H14" s="7" t="s">
        <v>99</v>
      </c>
      <c r="I14" s="8" t="s">
        <v>42</v>
      </c>
      <c r="J14" s="9">
        <v>4500000</v>
      </c>
      <c r="K14" s="9">
        <v>45</v>
      </c>
      <c r="L14" s="9">
        <v>0.45</v>
      </c>
    </row>
    <row r="15" spans="1:12" s="10" customFormat="1" ht="12.75" x14ac:dyDescent="0.2">
      <c r="A15" s="4">
        <v>1047</v>
      </c>
      <c r="B15" s="5">
        <v>43369</v>
      </c>
      <c r="C15" s="11" t="s">
        <v>43</v>
      </c>
      <c r="D15" s="8" t="s">
        <v>98</v>
      </c>
      <c r="E15" s="4">
        <v>7</v>
      </c>
      <c r="F15" s="6" t="s">
        <v>45</v>
      </c>
      <c r="G15" s="4" t="s">
        <v>41</v>
      </c>
      <c r="H15" s="7" t="s">
        <v>97</v>
      </c>
      <c r="I15" s="8" t="s">
        <v>42</v>
      </c>
      <c r="J15" s="9">
        <v>4500000</v>
      </c>
      <c r="K15" s="9">
        <v>45</v>
      </c>
      <c r="L15" s="9">
        <v>0.45</v>
      </c>
    </row>
    <row r="16" spans="1:12" s="10" customFormat="1" ht="12.75" x14ac:dyDescent="0.2">
      <c r="A16" s="4">
        <v>1048</v>
      </c>
      <c r="B16" s="5">
        <v>43369</v>
      </c>
      <c r="C16" s="11" t="s">
        <v>43</v>
      </c>
      <c r="D16" s="8" t="s">
        <v>96</v>
      </c>
      <c r="E16" s="4">
        <v>7</v>
      </c>
      <c r="F16" s="6" t="s">
        <v>45</v>
      </c>
      <c r="G16" s="4" t="s">
        <v>41</v>
      </c>
      <c r="H16" s="7" t="s">
        <v>95</v>
      </c>
      <c r="I16" s="8" t="s">
        <v>42</v>
      </c>
      <c r="J16" s="9">
        <v>4000000</v>
      </c>
      <c r="K16" s="9">
        <v>40</v>
      </c>
      <c r="L16" s="9">
        <v>0.4</v>
      </c>
    </row>
    <row r="17" spans="1:12" s="10" customFormat="1" ht="12.75" x14ac:dyDescent="0.2">
      <c r="A17" s="4">
        <v>1049</v>
      </c>
      <c r="B17" s="5">
        <v>43369</v>
      </c>
      <c r="C17" s="11" t="s">
        <v>43</v>
      </c>
      <c r="D17" s="8" t="s">
        <v>94</v>
      </c>
      <c r="E17" s="4">
        <v>7</v>
      </c>
      <c r="F17" s="6" t="s">
        <v>45</v>
      </c>
      <c r="G17" s="4" t="s">
        <v>41</v>
      </c>
      <c r="H17" s="7" t="s">
        <v>93</v>
      </c>
      <c r="I17" s="8" t="s">
        <v>42</v>
      </c>
      <c r="J17" s="9">
        <v>4500000</v>
      </c>
      <c r="K17" s="9">
        <v>45</v>
      </c>
      <c r="L17" s="9">
        <v>0.45</v>
      </c>
    </row>
    <row r="18" spans="1:12" s="10" customFormat="1" ht="12.75" x14ac:dyDescent="0.2">
      <c r="A18" s="4">
        <v>1050</v>
      </c>
      <c r="B18" s="5">
        <v>43369</v>
      </c>
      <c r="C18" s="11" t="s">
        <v>43</v>
      </c>
      <c r="D18" s="8" t="s">
        <v>92</v>
      </c>
      <c r="E18" s="4">
        <v>7</v>
      </c>
      <c r="F18" s="6" t="s">
        <v>45</v>
      </c>
      <c r="G18" s="4" t="s">
        <v>41</v>
      </c>
      <c r="H18" s="7" t="s">
        <v>91</v>
      </c>
      <c r="I18" s="8" t="s">
        <v>42</v>
      </c>
      <c r="J18" s="9">
        <v>4000000</v>
      </c>
      <c r="K18" s="9">
        <v>40</v>
      </c>
      <c r="L18" s="9">
        <v>0.4</v>
      </c>
    </row>
    <row r="19" spans="1:12" s="10" customFormat="1" ht="12.75" x14ac:dyDescent="0.2">
      <c r="A19" s="4">
        <v>1051</v>
      </c>
      <c r="B19" s="5">
        <v>43369</v>
      </c>
      <c r="C19" s="11" t="s">
        <v>43</v>
      </c>
      <c r="D19" s="8" t="s">
        <v>90</v>
      </c>
      <c r="E19" s="4">
        <v>7</v>
      </c>
      <c r="F19" s="6" t="s">
        <v>45</v>
      </c>
      <c r="G19" s="4" t="s">
        <v>41</v>
      </c>
      <c r="H19" s="7" t="s">
        <v>89</v>
      </c>
      <c r="I19" s="8" t="s">
        <v>42</v>
      </c>
      <c r="J19" s="9">
        <v>4500000</v>
      </c>
      <c r="K19" s="9">
        <v>45</v>
      </c>
      <c r="L19" s="9">
        <v>0.45</v>
      </c>
    </row>
    <row r="20" spans="1:12" s="10" customFormat="1" ht="12.75" x14ac:dyDescent="0.2">
      <c r="A20" s="4">
        <v>1188</v>
      </c>
      <c r="B20" s="5">
        <v>43372</v>
      </c>
      <c r="C20" s="11" t="s">
        <v>43</v>
      </c>
      <c r="D20" s="8" t="s">
        <v>88</v>
      </c>
      <c r="E20" s="4">
        <v>7</v>
      </c>
      <c r="F20" s="6" t="s">
        <v>45</v>
      </c>
      <c r="G20" s="4" t="s">
        <v>16</v>
      </c>
      <c r="H20" s="7" t="s">
        <v>87</v>
      </c>
      <c r="I20" s="8" t="s">
        <v>17</v>
      </c>
      <c r="J20" s="9">
        <v>1000000</v>
      </c>
      <c r="K20" s="9">
        <v>10</v>
      </c>
      <c r="L20" s="9">
        <v>0.1</v>
      </c>
    </row>
    <row r="21" spans="1:12" s="10" customFormat="1" ht="12.75" x14ac:dyDescent="0.2">
      <c r="A21" s="4">
        <v>1189</v>
      </c>
      <c r="B21" s="5">
        <v>43372</v>
      </c>
      <c r="C21" s="11" t="s">
        <v>43</v>
      </c>
      <c r="D21" s="8" t="s">
        <v>86</v>
      </c>
      <c r="E21" s="4">
        <v>7</v>
      </c>
      <c r="F21" s="6" t="s">
        <v>45</v>
      </c>
      <c r="G21" s="4" t="s">
        <v>18</v>
      </c>
      <c r="H21" s="7" t="s">
        <v>85</v>
      </c>
      <c r="I21" s="8" t="s">
        <v>19</v>
      </c>
      <c r="J21" s="9">
        <v>500000</v>
      </c>
      <c r="K21" s="9">
        <v>5</v>
      </c>
      <c r="L21" s="9">
        <v>0.05</v>
      </c>
    </row>
    <row r="22" spans="1:12" s="10" customFormat="1" ht="12.75" x14ac:dyDescent="0.2">
      <c r="A22" s="4">
        <v>1190</v>
      </c>
      <c r="B22" s="5">
        <v>43372</v>
      </c>
      <c r="C22" s="11" t="s">
        <v>43</v>
      </c>
      <c r="D22" s="8" t="s">
        <v>84</v>
      </c>
      <c r="E22" s="4">
        <v>7</v>
      </c>
      <c r="F22" s="6" t="s">
        <v>45</v>
      </c>
      <c r="G22" s="4" t="s">
        <v>20</v>
      </c>
      <c r="H22" s="7" t="s">
        <v>83</v>
      </c>
      <c r="I22" s="8" t="s">
        <v>21</v>
      </c>
      <c r="J22" s="9">
        <v>500000</v>
      </c>
      <c r="K22" s="9">
        <v>5</v>
      </c>
      <c r="L22" s="9">
        <v>0.05</v>
      </c>
    </row>
    <row r="23" spans="1:12" s="10" customFormat="1" ht="12.75" x14ac:dyDescent="0.2">
      <c r="A23" s="4">
        <v>1191</v>
      </c>
      <c r="B23" s="5">
        <v>43372</v>
      </c>
      <c r="C23" s="11" t="s">
        <v>43</v>
      </c>
      <c r="D23" s="8" t="s">
        <v>82</v>
      </c>
      <c r="E23" s="4">
        <v>7</v>
      </c>
      <c r="F23" s="6" t="s">
        <v>45</v>
      </c>
      <c r="G23" s="4" t="s">
        <v>22</v>
      </c>
      <c r="H23" s="7" t="s">
        <v>81</v>
      </c>
      <c r="I23" s="8" t="s">
        <v>23</v>
      </c>
      <c r="J23" s="9">
        <v>2000000</v>
      </c>
      <c r="K23" s="9">
        <v>20</v>
      </c>
      <c r="L23" s="9">
        <v>0.2</v>
      </c>
    </row>
    <row r="24" spans="1:12" s="10" customFormat="1" ht="12.75" x14ac:dyDescent="0.2">
      <c r="A24" s="4">
        <v>1192</v>
      </c>
      <c r="B24" s="5">
        <v>43372</v>
      </c>
      <c r="C24" s="11" t="s">
        <v>43</v>
      </c>
      <c r="D24" s="8" t="s">
        <v>80</v>
      </c>
      <c r="E24" s="4">
        <v>7</v>
      </c>
      <c r="F24" s="6" t="s">
        <v>45</v>
      </c>
      <c r="G24" s="4" t="s">
        <v>24</v>
      </c>
      <c r="H24" s="7" t="s">
        <v>79</v>
      </c>
      <c r="I24" s="8" t="s">
        <v>25</v>
      </c>
      <c r="J24" s="9">
        <v>500000</v>
      </c>
      <c r="K24" s="9">
        <v>5</v>
      </c>
      <c r="L24" s="9">
        <v>0.05</v>
      </c>
    </row>
    <row r="25" spans="1:12" s="10" customFormat="1" ht="12.75" x14ac:dyDescent="0.2">
      <c r="A25" s="4">
        <v>1193</v>
      </c>
      <c r="B25" s="5">
        <v>43372</v>
      </c>
      <c r="C25" s="11" t="s">
        <v>43</v>
      </c>
      <c r="D25" s="8" t="s">
        <v>78</v>
      </c>
      <c r="E25" s="4">
        <v>7</v>
      </c>
      <c r="F25" s="6" t="s">
        <v>45</v>
      </c>
      <c r="G25" s="4" t="s">
        <v>26</v>
      </c>
      <c r="H25" s="7" t="s">
        <v>77</v>
      </c>
      <c r="I25" s="8" t="s">
        <v>27</v>
      </c>
      <c r="J25" s="9">
        <v>1500000</v>
      </c>
      <c r="K25" s="9">
        <v>15</v>
      </c>
      <c r="L25" s="9">
        <v>0.15</v>
      </c>
    </row>
    <row r="26" spans="1:12" s="10" customFormat="1" ht="12.75" x14ac:dyDescent="0.2">
      <c r="A26" s="4">
        <v>1194</v>
      </c>
      <c r="B26" s="5">
        <v>43372</v>
      </c>
      <c r="C26" s="11" t="s">
        <v>43</v>
      </c>
      <c r="D26" s="8" t="s">
        <v>76</v>
      </c>
      <c r="E26" s="4">
        <v>7</v>
      </c>
      <c r="F26" s="6" t="s">
        <v>45</v>
      </c>
      <c r="G26" s="4" t="s">
        <v>28</v>
      </c>
      <c r="H26" s="7" t="s">
        <v>75</v>
      </c>
      <c r="I26" s="8" t="s">
        <v>29</v>
      </c>
      <c r="J26" s="9">
        <v>1500000</v>
      </c>
      <c r="K26" s="9">
        <v>15</v>
      </c>
      <c r="L26" s="9">
        <v>0.15</v>
      </c>
    </row>
    <row r="27" spans="1:12" s="10" customFormat="1" ht="12.75" x14ac:dyDescent="0.2">
      <c r="A27" s="4">
        <v>1195</v>
      </c>
      <c r="B27" s="5">
        <v>43372</v>
      </c>
      <c r="C27" s="11" t="s">
        <v>43</v>
      </c>
      <c r="D27" s="8" t="s">
        <v>74</v>
      </c>
      <c r="E27" s="4">
        <v>7</v>
      </c>
      <c r="F27" s="6" t="s">
        <v>45</v>
      </c>
      <c r="G27" s="4" t="s">
        <v>35</v>
      </c>
      <c r="H27" s="7" t="s">
        <v>73</v>
      </c>
      <c r="I27" s="8" t="s">
        <v>36</v>
      </c>
      <c r="J27" s="9">
        <v>1000000</v>
      </c>
      <c r="K27" s="9">
        <v>10</v>
      </c>
      <c r="L27" s="9">
        <v>0.1</v>
      </c>
    </row>
    <row r="28" spans="1:12" s="10" customFormat="1" ht="12.75" x14ac:dyDescent="0.2">
      <c r="A28" s="4">
        <v>1196</v>
      </c>
      <c r="B28" s="5">
        <v>43372</v>
      </c>
      <c r="C28" s="11" t="s">
        <v>43</v>
      </c>
      <c r="D28" s="8" t="s">
        <v>72</v>
      </c>
      <c r="E28" s="4">
        <v>7</v>
      </c>
      <c r="F28" s="6" t="s">
        <v>45</v>
      </c>
      <c r="G28" s="4" t="s">
        <v>30</v>
      </c>
      <c r="H28" s="7" t="s">
        <v>71</v>
      </c>
      <c r="I28" s="8" t="s">
        <v>31</v>
      </c>
      <c r="J28" s="9">
        <v>1500000</v>
      </c>
      <c r="K28" s="9">
        <v>15</v>
      </c>
      <c r="L28" s="9">
        <v>0.15</v>
      </c>
    </row>
    <row r="29" spans="1:12" s="10" customFormat="1" ht="12.75" x14ac:dyDescent="0.2">
      <c r="A29" s="4">
        <v>1514</v>
      </c>
      <c r="B29" s="5">
        <v>43385</v>
      </c>
      <c r="C29" s="12" t="s">
        <v>12</v>
      </c>
      <c r="D29" s="8" t="s">
        <v>70</v>
      </c>
      <c r="E29" s="4">
        <v>7</v>
      </c>
      <c r="F29" s="8" t="s">
        <v>45</v>
      </c>
      <c r="G29" s="4" t="s">
        <v>32</v>
      </c>
      <c r="H29" s="8" t="s">
        <v>69</v>
      </c>
      <c r="I29" s="8" t="s">
        <v>33</v>
      </c>
      <c r="J29" s="9">
        <v>1500000</v>
      </c>
      <c r="K29" s="9">
        <f>J29/100000</f>
        <v>15</v>
      </c>
      <c r="L29" s="9">
        <f>K29/100</f>
        <v>0.15</v>
      </c>
    </row>
    <row r="30" spans="1:12" s="10" customFormat="1" ht="12.75" x14ac:dyDescent="0.2">
      <c r="A30" s="4">
        <v>1631</v>
      </c>
      <c r="B30" s="5">
        <v>43389</v>
      </c>
      <c r="C30" s="12" t="s">
        <v>12</v>
      </c>
      <c r="D30" s="8" t="s">
        <v>68</v>
      </c>
      <c r="E30" s="4">
        <v>7</v>
      </c>
      <c r="F30" s="8" t="s">
        <v>45</v>
      </c>
      <c r="G30" s="4" t="s">
        <v>67</v>
      </c>
      <c r="H30" s="8" t="s">
        <v>66</v>
      </c>
      <c r="I30" s="8" t="s">
        <v>65</v>
      </c>
      <c r="J30" s="9">
        <v>3000000</v>
      </c>
      <c r="K30" s="9">
        <f>J30/100000</f>
        <v>30</v>
      </c>
      <c r="L30" s="9">
        <f>K30/100</f>
        <v>0.3</v>
      </c>
    </row>
    <row r="31" spans="1:12" s="10" customFormat="1" ht="12.75" x14ac:dyDescent="0.2">
      <c r="A31" s="4">
        <v>1876</v>
      </c>
      <c r="B31" s="5">
        <v>43399</v>
      </c>
      <c r="C31" s="12" t="s">
        <v>12</v>
      </c>
      <c r="D31" s="8" t="s">
        <v>64</v>
      </c>
      <c r="E31" s="4">
        <v>7</v>
      </c>
      <c r="F31" s="8" t="s">
        <v>45</v>
      </c>
      <c r="G31" s="4" t="s">
        <v>63</v>
      </c>
      <c r="H31" s="8" t="s">
        <v>62</v>
      </c>
      <c r="I31" s="8" t="s">
        <v>61</v>
      </c>
      <c r="J31" s="9">
        <v>19000000</v>
      </c>
      <c r="K31" s="9">
        <f>J31/100000</f>
        <v>190</v>
      </c>
      <c r="L31" s="9">
        <f>K31/100</f>
        <v>1.9</v>
      </c>
    </row>
    <row r="32" spans="1:12" s="10" customFormat="1" ht="12.75" x14ac:dyDescent="0.2">
      <c r="A32" s="4">
        <v>2886</v>
      </c>
      <c r="B32" s="5">
        <v>43428</v>
      </c>
      <c r="C32" s="12" t="s">
        <v>13</v>
      </c>
      <c r="D32" s="8" t="s">
        <v>60</v>
      </c>
      <c r="E32" s="4">
        <v>7</v>
      </c>
      <c r="F32" s="8" t="s">
        <v>45</v>
      </c>
      <c r="G32" s="4" t="s">
        <v>59</v>
      </c>
      <c r="H32" s="8" t="s">
        <v>58</v>
      </c>
      <c r="I32" s="8" t="s">
        <v>57</v>
      </c>
      <c r="J32" s="9">
        <v>20000000</v>
      </c>
      <c r="K32" s="9">
        <f>J32/100000</f>
        <v>200</v>
      </c>
      <c r="L32" s="9">
        <f>K32/100</f>
        <v>2</v>
      </c>
    </row>
    <row r="33" spans="1:12" s="10" customFormat="1" ht="12.75" x14ac:dyDescent="0.2">
      <c r="A33" s="4">
        <v>4391</v>
      </c>
      <c r="B33" s="5">
        <v>43451</v>
      </c>
      <c r="C33" s="12" t="s">
        <v>34</v>
      </c>
      <c r="D33" s="8" t="s">
        <v>56</v>
      </c>
      <c r="E33" s="4">
        <v>7</v>
      </c>
      <c r="F33" s="8" t="s">
        <v>45</v>
      </c>
      <c r="G33" s="4" t="s">
        <v>39</v>
      </c>
      <c r="H33" s="8" t="s">
        <v>55</v>
      </c>
      <c r="I33" s="8" t="s">
        <v>40</v>
      </c>
      <c r="J33" s="9">
        <v>204000</v>
      </c>
      <c r="K33" s="9">
        <f>J33/100000</f>
        <v>2.04</v>
      </c>
      <c r="L33" s="9">
        <f>K33/100</f>
        <v>2.0400000000000001E-2</v>
      </c>
    </row>
    <row r="34" spans="1:12" s="10" customFormat="1" ht="12.75" x14ac:dyDescent="0.2">
      <c r="A34" s="4">
        <v>4392</v>
      </c>
      <c r="B34" s="5">
        <v>43451</v>
      </c>
      <c r="C34" s="12" t="s">
        <v>34</v>
      </c>
      <c r="D34" s="8" t="s">
        <v>54</v>
      </c>
      <c r="E34" s="4">
        <v>7</v>
      </c>
      <c r="F34" s="8" t="s">
        <v>45</v>
      </c>
      <c r="G34" s="4" t="s">
        <v>39</v>
      </c>
      <c r="H34" s="8" t="s">
        <v>53</v>
      </c>
      <c r="I34" s="8" t="s">
        <v>40</v>
      </c>
      <c r="J34" s="9">
        <v>186000</v>
      </c>
      <c r="K34" s="9">
        <f>J34/100000</f>
        <v>1.86</v>
      </c>
      <c r="L34" s="9">
        <f>K34/100</f>
        <v>1.8600000000000002E-2</v>
      </c>
    </row>
    <row r="35" spans="1:12" s="10" customFormat="1" ht="12.75" x14ac:dyDescent="0.2">
      <c r="A35" s="4">
        <v>4393</v>
      </c>
      <c r="B35" s="5">
        <v>43451</v>
      </c>
      <c r="C35" s="12" t="s">
        <v>34</v>
      </c>
      <c r="D35" s="8" t="s">
        <v>52</v>
      </c>
      <c r="E35" s="4">
        <v>7</v>
      </c>
      <c r="F35" s="8" t="s">
        <v>45</v>
      </c>
      <c r="G35" s="4" t="s">
        <v>39</v>
      </c>
      <c r="H35" s="8" t="s">
        <v>51</v>
      </c>
      <c r="I35" s="8" t="s">
        <v>40</v>
      </c>
      <c r="J35" s="9">
        <v>186000</v>
      </c>
      <c r="K35" s="9">
        <f>J35/100000</f>
        <v>1.86</v>
      </c>
      <c r="L35" s="9">
        <f>K35/100</f>
        <v>1.8600000000000002E-2</v>
      </c>
    </row>
    <row r="36" spans="1:12" s="10" customFormat="1" ht="12.75" x14ac:dyDescent="0.2">
      <c r="A36" s="4">
        <v>4394</v>
      </c>
      <c r="B36" s="5">
        <v>43451</v>
      </c>
      <c r="C36" s="12" t="s">
        <v>34</v>
      </c>
      <c r="D36" s="8" t="s">
        <v>50</v>
      </c>
      <c r="E36" s="4">
        <v>7</v>
      </c>
      <c r="F36" s="8" t="s">
        <v>45</v>
      </c>
      <c r="G36" s="4" t="s">
        <v>39</v>
      </c>
      <c r="H36" s="8" t="s">
        <v>49</v>
      </c>
      <c r="I36" s="8" t="s">
        <v>40</v>
      </c>
      <c r="J36" s="9">
        <v>401000</v>
      </c>
      <c r="K36" s="9">
        <f>J36/100000</f>
        <v>4.01</v>
      </c>
      <c r="L36" s="9">
        <f>K36/100</f>
        <v>4.0099999999999997E-2</v>
      </c>
    </row>
    <row r="37" spans="1:12" s="10" customFormat="1" ht="12.75" x14ac:dyDescent="0.2">
      <c r="A37" s="4">
        <v>4395</v>
      </c>
      <c r="B37" s="5">
        <v>43451</v>
      </c>
      <c r="C37" s="12" t="s">
        <v>34</v>
      </c>
      <c r="D37" s="8" t="s">
        <v>48</v>
      </c>
      <c r="E37" s="4">
        <v>7</v>
      </c>
      <c r="F37" s="8" t="s">
        <v>45</v>
      </c>
      <c r="G37" s="4" t="s">
        <v>39</v>
      </c>
      <c r="H37" s="8" t="s">
        <v>47</v>
      </c>
      <c r="I37" s="8" t="s">
        <v>40</v>
      </c>
      <c r="J37" s="9">
        <v>112000</v>
      </c>
      <c r="K37" s="9">
        <f>J37/100000</f>
        <v>1.1200000000000001</v>
      </c>
      <c r="L37" s="9">
        <f>K37/100</f>
        <v>1.1200000000000002E-2</v>
      </c>
    </row>
    <row r="38" spans="1:12" s="10" customFormat="1" ht="12.75" x14ac:dyDescent="0.2">
      <c r="A38" s="4">
        <v>4396</v>
      </c>
      <c r="B38" s="5">
        <v>43451</v>
      </c>
      <c r="C38" s="12" t="s">
        <v>34</v>
      </c>
      <c r="D38" s="8" t="s">
        <v>46</v>
      </c>
      <c r="E38" s="4">
        <v>7</v>
      </c>
      <c r="F38" s="8" t="s">
        <v>45</v>
      </c>
      <c r="G38" s="4" t="s">
        <v>39</v>
      </c>
      <c r="H38" s="8" t="s">
        <v>44</v>
      </c>
      <c r="I38" s="8" t="s">
        <v>40</v>
      </c>
      <c r="J38" s="9">
        <v>56000</v>
      </c>
      <c r="K38" s="9">
        <f>J38/100000</f>
        <v>0.56000000000000005</v>
      </c>
      <c r="L38" s="9">
        <f>K38/100</f>
        <v>5.6000000000000008E-3</v>
      </c>
    </row>
  </sheetData>
  <conditionalFormatting sqref="D1">
    <cfRule type="duplicateValues" dxfId="1" priority="8"/>
  </conditionalFormatting>
  <conditionalFormatting sqref="D2:D3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2019-01-10T08:04:27Z</dcterms:modified>
</cp:coreProperties>
</file>