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L36" i="1" s="1"/>
  <c r="K37" i="1"/>
  <c r="L37" i="1" s="1"/>
  <c r="K38" i="1"/>
  <c r="L38" i="1"/>
  <c r="K39" i="1"/>
  <c r="L39" i="1"/>
  <c r="K40" i="1"/>
  <c r="L40" i="1"/>
  <c r="K41" i="1"/>
  <c r="L41" i="1"/>
</calcChain>
</file>

<file path=xl/sharedStrings.xml><?xml version="1.0" encoding="utf-8"?>
<sst xmlns="http://schemas.openxmlformats.org/spreadsheetml/2006/main" count="252" uniqueCount="136">
  <si>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</si>
  <si>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</si>
  <si>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</si>
  <si>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</si>
  <si>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</si>
  <si>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</si>
  <si>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</si>
  <si>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</si>
  <si>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</si>
  <si>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</si>
  <si>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</si>
  <si>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</si>
  <si>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</si>
  <si>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</si>
  <si>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P3445</t>
  </si>
  <si>
    <t>Establishment of R.O.Plant for each ward Rs.15.00 Lakhs each</t>
  </si>
  <si>
    <t>December</t>
  </si>
  <si>
    <t>P1878</t>
  </si>
  <si>
    <t>18per - Works (Bhagyajyothi, Sooru / Neeru Yojane and General) (54 Lakhs / New Wards)</t>
  </si>
  <si>
    <t>Works sanctioned by Hon Mayor</t>
  </si>
  <si>
    <t>P0190</t>
  </si>
  <si>
    <t>September</t>
  </si>
  <si>
    <t>SFC Untied SC-SP/TSP Grant works</t>
  </si>
  <si>
    <t>P3409</t>
  </si>
  <si>
    <t>State Finance Commission Untied Grant Works</t>
  </si>
  <si>
    <t>P3111</t>
  </si>
  <si>
    <t>Water Supply New Areas</t>
  </si>
  <si>
    <t>P1802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</si>
  <si>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</si>
  <si>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</si>
  <si>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</si>
  <si>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</si>
  <si>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</si>
  <si>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</si>
  <si>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</si>
  <si>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</si>
  <si>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</si>
  <si>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</si>
  <si>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</si>
  <si>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</si>
  <si>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</si>
  <si>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</si>
  <si>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</si>
  <si>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</si>
  <si>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</si>
  <si>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</si>
  <si>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Special comprehensive development works in Bangalore city (Bangalore city in charge Minister Discretionary Grants)</t>
  </si>
  <si>
    <t>P3075</t>
  </si>
  <si>
    <t>August</t>
  </si>
  <si>
    <t>Zone Works - POW Works</t>
  </si>
  <si>
    <t>P1771</t>
  </si>
  <si>
    <t>Developmental works at ward No.40, 72, 130, 159,  198  Rs.2 cr each</t>
  </si>
  <si>
    <t>P3519</t>
  </si>
  <si>
    <t>Developmental works at ward No..07,08,11,12,25,41,49,50,63,67,68,72,74,  102,77,98,99,100,140,145,148,153,171, 172  Rs.02.00 Cr  Each</t>
  </si>
  <si>
    <t>P3442</t>
  </si>
  <si>
    <t>Providing Underground Drainage works at Herohalli ward limits in ward no 72</t>
  </si>
  <si>
    <t>Herohalli</t>
  </si>
  <si>
    <t>072-19-000039</t>
  </si>
  <si>
    <t>Sinking Borewell and Providing Water Supply works at Herohalli ward Limits in ward no 72</t>
  </si>
  <si>
    <t>072-19-000040</t>
  </si>
  <si>
    <t>Watering and maintenance of median in ward no 72</t>
  </si>
  <si>
    <t>072-19-000038</t>
  </si>
  <si>
    <t>Providing  CC TV at Byregowda Layout Surrounding Area Muddinapalya In Ward No 72 at Yeshwanthpura Constituency</t>
  </si>
  <si>
    <t>072-19-000037</t>
  </si>
  <si>
    <t>Improvements to roads and drains and Other Development Works at Vigneshwaranagar  and Surrounding Area Stage 01  in ward No 72</t>
  </si>
  <si>
    <t>072-19-000036</t>
  </si>
  <si>
    <t>Improvements of Dialysis Centre and Maternity Hospital in Herohalli ward no 72</t>
  </si>
  <si>
    <t>072-19-000035</t>
  </si>
  <si>
    <t>Construction of Toilets,Library and Other Basic Facilities Infrastructure Work at BBMP School In Ward No 72 of  Herohalli  Sub Division</t>
  </si>
  <si>
    <t>072-19-000029</t>
  </si>
  <si>
    <t>Construction of Retaining Wall at Daninamande Billekallu BBMP School Surrounding  In Ward No 72 of Herohalli Sub Division</t>
  </si>
  <si>
    <t>072-19-000030</t>
  </si>
  <si>
    <t>Construction of Retaining Wall at Daninamande  Billekallu BBMP College Surrounding  In Ward No 72 of Herohalli Sub Division</t>
  </si>
  <si>
    <t>072-19-000032</t>
  </si>
  <si>
    <t>Improvements RCC Drain and Other Development Works at  Daninamande Billekallu BBMP School Surrounding  In Ward No 72 of Herohalli Sub Division</t>
  </si>
  <si>
    <t>072-19-000033</t>
  </si>
  <si>
    <t>Improvements and Other Development Work at BBMP School Ground  In Ward No 72 of Herohalli Sub Division</t>
  </si>
  <si>
    <t>072-19-000031</t>
  </si>
  <si>
    <t>Providing Water Through Tractor and Tanker Vigneshwara  Nagar and PVC Pipe Line In Herohalli  Ward Limits Ward No 72 of Herohalli  Sub Division</t>
  </si>
  <si>
    <t>072-19-000034</t>
  </si>
  <si>
    <t>Improvements and Asphalting roads in Herohalli Ward Limits in Ward No 72</t>
  </si>
  <si>
    <t>072-19-000028</t>
  </si>
  <si>
    <t>Construction of R O Plant Gidadakonenahalli in Herohalli ward no 72</t>
  </si>
  <si>
    <t>072-19-000026</t>
  </si>
  <si>
    <t>Providing SWM works  in ward no 72</t>
  </si>
  <si>
    <t>072-19-000025</t>
  </si>
  <si>
    <t>Maintenance of Storm water drain   in ward no 72</t>
  </si>
  <si>
    <t>072-19-000024</t>
  </si>
  <si>
    <t>Maintenance of Dwarakavasa main road footpath  in ward no 72</t>
  </si>
  <si>
    <t>072-19-000027</t>
  </si>
  <si>
    <t>Providing and Chainging of UGD Pipeline at Herohalli ward limits in ward no 72</t>
  </si>
  <si>
    <t>072-19-000023</t>
  </si>
  <si>
    <t>Maintenance of Toilet at Herohalli ward limits  in ward no 72</t>
  </si>
  <si>
    <t>072-19-000022</t>
  </si>
  <si>
    <t>Providing water supply to Public  in ward no 72</t>
  </si>
  <si>
    <t>072-19-000021</t>
  </si>
  <si>
    <t>Maintenance of Yoga Kendra  in ward no 72</t>
  </si>
  <si>
    <t>072-19-000020</t>
  </si>
  <si>
    <t>Maintenance of Herohalli Burial Ground at Herohalli ward Limits  in ward no 72</t>
  </si>
  <si>
    <t>072-19-000019</t>
  </si>
  <si>
    <t>Maintenance of Street lights at Herohalli ward Limits in ward no 72</t>
  </si>
  <si>
    <t>072-19-000018</t>
  </si>
  <si>
    <t>Providing Concrete drain at Telecom layout and surrounding area in ward no 72 Herohalli</t>
  </si>
  <si>
    <t>072-19-000017</t>
  </si>
  <si>
    <t>Progress and requirement of Byadarahalli CCTV Surveillance project</t>
  </si>
  <si>
    <t>072-19-000016</t>
  </si>
  <si>
    <t>Providing SWM works in ward no 72</t>
  </si>
  <si>
    <t>072-19-000015</t>
  </si>
  <si>
    <t>Providing SWD works in ward no 72</t>
  </si>
  <si>
    <t>072-19-000014</t>
  </si>
  <si>
    <t>Providing Road and Footpath Maintenance works in ward no 72</t>
  </si>
  <si>
    <t>072-19-000013</t>
  </si>
  <si>
    <t>Providing UGD works in ward no 72</t>
  </si>
  <si>
    <t>072-19-000012</t>
  </si>
  <si>
    <t>Providing General Public Toilet and Septage Maintenance works in ward no 72</t>
  </si>
  <si>
    <t>072-19-000011</t>
  </si>
  <si>
    <t>Provididng Drinking water facility works in ward no 72</t>
  </si>
  <si>
    <t>072-19-000010</t>
  </si>
  <si>
    <t>Providing Community Property Maintenance (including Parks) works in ward no 72</t>
  </si>
  <si>
    <t>072-19-000009</t>
  </si>
  <si>
    <t>Providing Maintenance of Crematorium Burrial grounds works in ward no 72</t>
  </si>
  <si>
    <t>072-19-000008</t>
  </si>
  <si>
    <t>Provididng Street lights and Maintenance works works in ward no 72</t>
  </si>
  <si>
    <t>072-19-000007</t>
  </si>
  <si>
    <t>Improvements Roads and drains and other development works at Veerabhadreshwara nagara stage 2 in ward no 72 Herohalli of Herohalli Sub Division</t>
  </si>
  <si>
    <t>072-19-000003</t>
  </si>
  <si>
    <t>Improvements Roads and drains and other development works at Veerabhadreshwara nagara stage 1 in ward no 72 Herohalli of Herohalli Sub Division</t>
  </si>
  <si>
    <t>072-19-000004</t>
  </si>
  <si>
    <t>Improvements Roads and drains and other development works at Veerabhadreshwara nagara stage 3 in ward no 72 Herohalli of Herohalli Sub Division</t>
  </si>
  <si>
    <t>072-19-000005</t>
  </si>
  <si>
    <t>Improvements Roads and drains and other development works at Veerabhadreshwara nagara main road in ward no 72 Herohalli of Herohalli Sub Division</t>
  </si>
  <si>
    <t>072-19-000006</t>
  </si>
  <si>
    <t>Improvements to roads and drains and other Development works at Vigneshwara nagara and surrounding area stage 03 in ward No 72</t>
  </si>
  <si>
    <t>072-19-000002</t>
  </si>
  <si>
    <t>Improvements to roads and drains and other Development works at Vigneshwara nagara and surrounding area stage 02 in ward No 72</t>
  </si>
  <si>
    <t>072-19-000001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</si>
</sst>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A2" sqref="A2:XFD41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36</v>
      </c>
      <c r="B2" s="4">
        <v>43319</v>
      </c>
      <c r="C2" s="10" t="s">
        <v>48</v>
      </c>
      <c r="D2" s="7" t="s">
        <v>135</v>
      </c>
      <c r="E2" s="3">
        <v>72</v>
      </c>
      <c r="F2" s="5" t="s">
        <v>56</v>
      </c>
      <c r="G2" s="3" t="s">
        <v>25</v>
      </c>
      <c r="H2" s="6" t="s">
        <v>134</v>
      </c>
      <c r="I2" s="7" t="s">
        <v>24</v>
      </c>
      <c r="J2" s="8">
        <v>10500000</v>
      </c>
      <c r="K2" s="8">
        <v>105</v>
      </c>
      <c r="L2" s="8">
        <v>1.05</v>
      </c>
    </row>
    <row r="3" spans="1:12" s="9" customFormat="1" ht="12.75" x14ac:dyDescent="0.2">
      <c r="A3" s="3">
        <v>37</v>
      </c>
      <c r="B3" s="4">
        <v>43319</v>
      </c>
      <c r="C3" s="10" t="s">
        <v>48</v>
      </c>
      <c r="D3" s="7" t="s">
        <v>133</v>
      </c>
      <c r="E3" s="3">
        <v>72</v>
      </c>
      <c r="F3" s="5" t="s">
        <v>56</v>
      </c>
      <c r="G3" s="3" t="s">
        <v>23</v>
      </c>
      <c r="H3" s="6" t="s">
        <v>132</v>
      </c>
      <c r="I3" s="7" t="s">
        <v>22</v>
      </c>
      <c r="J3" s="8">
        <v>4500000</v>
      </c>
      <c r="K3" s="8">
        <v>45</v>
      </c>
      <c r="L3" s="8">
        <v>0.45</v>
      </c>
    </row>
    <row r="4" spans="1:12" s="9" customFormat="1" ht="12.75" x14ac:dyDescent="0.2">
      <c r="A4" s="3">
        <v>113</v>
      </c>
      <c r="B4" s="4">
        <v>43333</v>
      </c>
      <c r="C4" s="10" t="s">
        <v>48</v>
      </c>
      <c r="D4" s="7" t="s">
        <v>131</v>
      </c>
      <c r="E4" s="3">
        <v>72</v>
      </c>
      <c r="F4" s="5" t="s">
        <v>56</v>
      </c>
      <c r="G4" s="3" t="s">
        <v>52</v>
      </c>
      <c r="H4" s="6" t="s">
        <v>130</v>
      </c>
      <c r="I4" s="7" t="s">
        <v>51</v>
      </c>
      <c r="J4" s="8">
        <v>4999000</v>
      </c>
      <c r="K4" s="8">
        <v>49.99</v>
      </c>
      <c r="L4" s="8">
        <v>0.49990000000000001</v>
      </c>
    </row>
    <row r="5" spans="1:12" s="9" customFormat="1" ht="12.75" x14ac:dyDescent="0.2">
      <c r="A5" s="3">
        <v>114</v>
      </c>
      <c r="B5" s="4">
        <v>43333</v>
      </c>
      <c r="C5" s="10" t="s">
        <v>48</v>
      </c>
      <c r="D5" s="7" t="s">
        <v>129</v>
      </c>
      <c r="E5" s="3">
        <v>72</v>
      </c>
      <c r="F5" s="5" t="s">
        <v>56</v>
      </c>
      <c r="G5" s="3" t="s">
        <v>52</v>
      </c>
      <c r="H5" s="6" t="s">
        <v>128</v>
      </c>
      <c r="I5" s="7" t="s">
        <v>51</v>
      </c>
      <c r="J5" s="8">
        <v>4999000</v>
      </c>
      <c r="K5" s="8">
        <v>49.99</v>
      </c>
      <c r="L5" s="8">
        <v>0.49990000000000001</v>
      </c>
    </row>
    <row r="6" spans="1:12" s="9" customFormat="1" ht="12.75" x14ac:dyDescent="0.2">
      <c r="A6" s="3">
        <v>115</v>
      </c>
      <c r="B6" s="4">
        <v>43333</v>
      </c>
      <c r="C6" s="10" t="s">
        <v>48</v>
      </c>
      <c r="D6" s="7" t="s">
        <v>127</v>
      </c>
      <c r="E6" s="3">
        <v>72</v>
      </c>
      <c r="F6" s="5" t="s">
        <v>56</v>
      </c>
      <c r="G6" s="3" t="s">
        <v>52</v>
      </c>
      <c r="H6" s="6" t="s">
        <v>126</v>
      </c>
      <c r="I6" s="7" t="s">
        <v>51</v>
      </c>
      <c r="J6" s="8">
        <v>4999000</v>
      </c>
      <c r="K6" s="8">
        <v>49.99</v>
      </c>
      <c r="L6" s="8">
        <v>0.49990000000000001</v>
      </c>
    </row>
    <row r="7" spans="1:12" s="9" customFormat="1" ht="12.75" x14ac:dyDescent="0.2">
      <c r="A7" s="3">
        <v>116</v>
      </c>
      <c r="B7" s="4">
        <v>43333</v>
      </c>
      <c r="C7" s="10" t="s">
        <v>48</v>
      </c>
      <c r="D7" s="7" t="s">
        <v>125</v>
      </c>
      <c r="E7" s="3">
        <v>72</v>
      </c>
      <c r="F7" s="5" t="s">
        <v>56</v>
      </c>
      <c r="G7" s="3" t="s">
        <v>52</v>
      </c>
      <c r="H7" s="6" t="s">
        <v>124</v>
      </c>
      <c r="I7" s="7" t="s">
        <v>51</v>
      </c>
      <c r="J7" s="8">
        <v>4999000</v>
      </c>
      <c r="K7" s="8">
        <v>49.99</v>
      </c>
      <c r="L7" s="8">
        <v>0.49990000000000001</v>
      </c>
    </row>
    <row r="8" spans="1:12" s="9" customFormat="1" ht="12.75" x14ac:dyDescent="0.2">
      <c r="A8" s="3">
        <v>185</v>
      </c>
      <c r="B8" s="4">
        <v>43335</v>
      </c>
      <c r="C8" s="10" t="s">
        <v>48</v>
      </c>
      <c r="D8" s="7" t="s">
        <v>123</v>
      </c>
      <c r="E8" s="3">
        <v>72</v>
      </c>
      <c r="F8" s="5" t="s">
        <v>56</v>
      </c>
      <c r="G8" s="3" t="s">
        <v>43</v>
      </c>
      <c r="H8" s="6" t="s">
        <v>122</v>
      </c>
      <c r="I8" s="7" t="s">
        <v>42</v>
      </c>
      <c r="J8" s="8">
        <v>4000000</v>
      </c>
      <c r="K8" s="8">
        <v>40</v>
      </c>
      <c r="L8" s="8">
        <v>0.4</v>
      </c>
    </row>
    <row r="9" spans="1:12" s="9" customFormat="1" ht="12.75" x14ac:dyDescent="0.2">
      <c r="A9" s="3">
        <v>186</v>
      </c>
      <c r="B9" s="4">
        <v>43335</v>
      </c>
      <c r="C9" s="10" t="s">
        <v>48</v>
      </c>
      <c r="D9" s="7" t="s">
        <v>121</v>
      </c>
      <c r="E9" s="3">
        <v>72</v>
      </c>
      <c r="F9" s="5" t="s">
        <v>56</v>
      </c>
      <c r="G9" s="3" t="s">
        <v>41</v>
      </c>
      <c r="H9" s="6" t="s">
        <v>120</v>
      </c>
      <c r="I9" s="7" t="s">
        <v>40</v>
      </c>
      <c r="J9" s="8">
        <v>2000000</v>
      </c>
      <c r="K9" s="8">
        <v>20</v>
      </c>
      <c r="L9" s="8">
        <v>0.2</v>
      </c>
    </row>
    <row r="10" spans="1:12" s="9" customFormat="1" ht="12.75" x14ac:dyDescent="0.2">
      <c r="A10" s="3">
        <v>187</v>
      </c>
      <c r="B10" s="4">
        <v>43335</v>
      </c>
      <c r="C10" s="10" t="s">
        <v>48</v>
      </c>
      <c r="D10" s="7" t="s">
        <v>119</v>
      </c>
      <c r="E10" s="3">
        <v>72</v>
      </c>
      <c r="F10" s="5" t="s">
        <v>56</v>
      </c>
      <c r="G10" s="3" t="s">
        <v>39</v>
      </c>
      <c r="H10" s="6" t="s">
        <v>118</v>
      </c>
      <c r="I10" s="7" t="s">
        <v>38</v>
      </c>
      <c r="J10" s="8">
        <v>2000000</v>
      </c>
      <c r="K10" s="8">
        <v>20</v>
      </c>
      <c r="L10" s="8">
        <v>0.2</v>
      </c>
    </row>
    <row r="11" spans="1:12" s="9" customFormat="1" ht="12.75" x14ac:dyDescent="0.2">
      <c r="A11" s="3">
        <v>188</v>
      </c>
      <c r="B11" s="4">
        <v>43335</v>
      </c>
      <c r="C11" s="10" t="s">
        <v>48</v>
      </c>
      <c r="D11" s="7" t="s">
        <v>117</v>
      </c>
      <c r="E11" s="3">
        <v>72</v>
      </c>
      <c r="F11" s="5" t="s">
        <v>56</v>
      </c>
      <c r="G11" s="3" t="s">
        <v>37</v>
      </c>
      <c r="H11" s="6" t="s">
        <v>116</v>
      </c>
      <c r="I11" s="7" t="s">
        <v>36</v>
      </c>
      <c r="J11" s="8">
        <v>8000000</v>
      </c>
      <c r="K11" s="8">
        <v>80</v>
      </c>
      <c r="L11" s="8">
        <v>0.8</v>
      </c>
    </row>
    <row r="12" spans="1:12" s="9" customFormat="1" ht="12.75" x14ac:dyDescent="0.2">
      <c r="A12" s="3">
        <v>189</v>
      </c>
      <c r="B12" s="4">
        <v>43335</v>
      </c>
      <c r="C12" s="10" t="s">
        <v>48</v>
      </c>
      <c r="D12" s="7" t="s">
        <v>115</v>
      </c>
      <c r="E12" s="3">
        <v>72</v>
      </c>
      <c r="F12" s="5" t="s">
        <v>56</v>
      </c>
      <c r="G12" s="3" t="s">
        <v>35</v>
      </c>
      <c r="H12" s="6" t="s">
        <v>114</v>
      </c>
      <c r="I12" s="7" t="s">
        <v>34</v>
      </c>
      <c r="J12" s="8">
        <v>2000000</v>
      </c>
      <c r="K12" s="8">
        <v>20</v>
      </c>
      <c r="L12" s="8">
        <v>0.2</v>
      </c>
    </row>
    <row r="13" spans="1:12" s="9" customFormat="1" ht="12.75" x14ac:dyDescent="0.2">
      <c r="A13" s="3">
        <v>190</v>
      </c>
      <c r="B13" s="4">
        <v>43335</v>
      </c>
      <c r="C13" s="10" t="s">
        <v>48</v>
      </c>
      <c r="D13" s="7" t="s">
        <v>113</v>
      </c>
      <c r="E13" s="3">
        <v>72</v>
      </c>
      <c r="F13" s="5" t="s">
        <v>56</v>
      </c>
      <c r="G13" s="3" t="s">
        <v>33</v>
      </c>
      <c r="H13" s="6" t="s">
        <v>112</v>
      </c>
      <c r="I13" s="7" t="s">
        <v>32</v>
      </c>
      <c r="J13" s="8">
        <v>6000000</v>
      </c>
      <c r="K13" s="8">
        <v>60</v>
      </c>
      <c r="L13" s="8">
        <v>0.6</v>
      </c>
    </row>
    <row r="14" spans="1:12" s="9" customFormat="1" ht="12.75" x14ac:dyDescent="0.2">
      <c r="A14" s="3">
        <v>191</v>
      </c>
      <c r="B14" s="4">
        <v>43335</v>
      </c>
      <c r="C14" s="10" t="s">
        <v>48</v>
      </c>
      <c r="D14" s="7" t="s">
        <v>111</v>
      </c>
      <c r="E14" s="3">
        <v>72</v>
      </c>
      <c r="F14" s="5" t="s">
        <v>56</v>
      </c>
      <c r="G14" s="3" t="s">
        <v>31</v>
      </c>
      <c r="H14" s="6" t="s">
        <v>110</v>
      </c>
      <c r="I14" s="7" t="s">
        <v>30</v>
      </c>
      <c r="J14" s="8">
        <v>6000000</v>
      </c>
      <c r="K14" s="8">
        <v>60</v>
      </c>
      <c r="L14" s="8">
        <v>0.6</v>
      </c>
    </row>
    <row r="15" spans="1:12" s="9" customFormat="1" ht="12.75" x14ac:dyDescent="0.2">
      <c r="A15" s="3">
        <v>192</v>
      </c>
      <c r="B15" s="4">
        <v>43335</v>
      </c>
      <c r="C15" s="10" t="s">
        <v>48</v>
      </c>
      <c r="D15" s="7" t="s">
        <v>109</v>
      </c>
      <c r="E15" s="3">
        <v>72</v>
      </c>
      <c r="F15" s="5" t="s">
        <v>56</v>
      </c>
      <c r="G15" s="3" t="s">
        <v>45</v>
      </c>
      <c r="H15" s="6" t="s">
        <v>108</v>
      </c>
      <c r="I15" s="7" t="s">
        <v>44</v>
      </c>
      <c r="J15" s="8">
        <v>4000000</v>
      </c>
      <c r="K15" s="8">
        <v>40</v>
      </c>
      <c r="L15" s="8">
        <v>0.4</v>
      </c>
    </row>
    <row r="16" spans="1:12" s="9" customFormat="1" ht="12.75" x14ac:dyDescent="0.2">
      <c r="A16" s="3">
        <v>193</v>
      </c>
      <c r="B16" s="4">
        <v>43335</v>
      </c>
      <c r="C16" s="10" t="s">
        <v>48</v>
      </c>
      <c r="D16" s="7" t="s">
        <v>107</v>
      </c>
      <c r="E16" s="3">
        <v>72</v>
      </c>
      <c r="F16" s="5" t="s">
        <v>56</v>
      </c>
      <c r="G16" s="3" t="s">
        <v>29</v>
      </c>
      <c r="H16" s="6" t="s">
        <v>106</v>
      </c>
      <c r="I16" s="7" t="s">
        <v>28</v>
      </c>
      <c r="J16" s="8">
        <v>6000000</v>
      </c>
      <c r="K16" s="8">
        <v>60</v>
      </c>
      <c r="L16" s="8">
        <v>0.6</v>
      </c>
    </row>
    <row r="17" spans="1:12" s="9" customFormat="1" ht="12.75" x14ac:dyDescent="0.2">
      <c r="A17" s="3">
        <v>215</v>
      </c>
      <c r="B17" s="4">
        <v>43337</v>
      </c>
      <c r="C17" s="10" t="s">
        <v>48</v>
      </c>
      <c r="D17" s="7" t="s">
        <v>105</v>
      </c>
      <c r="E17" s="3">
        <v>72</v>
      </c>
      <c r="F17" s="5" t="s">
        <v>56</v>
      </c>
      <c r="G17" s="3" t="s">
        <v>25</v>
      </c>
      <c r="H17" s="6" t="s">
        <v>104</v>
      </c>
      <c r="I17" s="7" t="s">
        <v>24</v>
      </c>
      <c r="J17" s="8">
        <v>7500000</v>
      </c>
      <c r="K17" s="8">
        <v>75</v>
      </c>
      <c r="L17" s="8">
        <v>0.75</v>
      </c>
    </row>
    <row r="18" spans="1:12" s="9" customFormat="1" ht="12.75" x14ac:dyDescent="0.2">
      <c r="A18" s="3">
        <v>481</v>
      </c>
      <c r="B18" s="4">
        <v>43354</v>
      </c>
      <c r="C18" s="10" t="s">
        <v>21</v>
      </c>
      <c r="D18" s="7" t="s">
        <v>103</v>
      </c>
      <c r="E18" s="3">
        <v>72</v>
      </c>
      <c r="F18" s="5" t="s">
        <v>56</v>
      </c>
      <c r="G18" s="3" t="s">
        <v>20</v>
      </c>
      <c r="H18" s="6" t="s">
        <v>102</v>
      </c>
      <c r="I18" s="7" t="s">
        <v>19</v>
      </c>
      <c r="J18" s="8">
        <v>9950000</v>
      </c>
      <c r="K18" s="8">
        <v>99.5</v>
      </c>
      <c r="L18" s="8">
        <v>0.995</v>
      </c>
    </row>
    <row r="19" spans="1:12" s="9" customFormat="1" ht="12.75" x14ac:dyDescent="0.2">
      <c r="A19" s="3">
        <v>591</v>
      </c>
      <c r="B19" s="4">
        <v>43355</v>
      </c>
      <c r="C19" s="10" t="s">
        <v>21</v>
      </c>
      <c r="D19" s="7" t="s">
        <v>101</v>
      </c>
      <c r="E19" s="3">
        <v>72</v>
      </c>
      <c r="F19" s="5" t="s">
        <v>56</v>
      </c>
      <c r="G19" s="3" t="s">
        <v>43</v>
      </c>
      <c r="H19" s="6" t="s">
        <v>100</v>
      </c>
      <c r="I19" s="7" t="s">
        <v>42</v>
      </c>
      <c r="J19" s="8">
        <v>1000000</v>
      </c>
      <c r="K19" s="8">
        <v>10</v>
      </c>
      <c r="L19" s="8">
        <v>0.1</v>
      </c>
    </row>
    <row r="20" spans="1:12" s="9" customFormat="1" ht="12.75" x14ac:dyDescent="0.2">
      <c r="A20" s="3">
        <v>592</v>
      </c>
      <c r="B20" s="4">
        <v>43355</v>
      </c>
      <c r="C20" s="10" t="s">
        <v>21</v>
      </c>
      <c r="D20" s="7" t="s">
        <v>99</v>
      </c>
      <c r="E20" s="3">
        <v>72</v>
      </c>
      <c r="F20" s="5" t="s">
        <v>56</v>
      </c>
      <c r="G20" s="3" t="s">
        <v>41</v>
      </c>
      <c r="H20" s="6" t="s">
        <v>98</v>
      </c>
      <c r="I20" s="7" t="s">
        <v>40</v>
      </c>
      <c r="J20" s="8">
        <v>500000</v>
      </c>
      <c r="K20" s="8">
        <v>5</v>
      </c>
      <c r="L20" s="8">
        <v>0.05</v>
      </c>
    </row>
    <row r="21" spans="1:12" s="9" customFormat="1" ht="12.75" x14ac:dyDescent="0.2">
      <c r="A21" s="3">
        <v>593</v>
      </c>
      <c r="B21" s="4">
        <v>43355</v>
      </c>
      <c r="C21" s="10" t="s">
        <v>21</v>
      </c>
      <c r="D21" s="7" t="s">
        <v>97</v>
      </c>
      <c r="E21" s="3">
        <v>72</v>
      </c>
      <c r="F21" s="5" t="s">
        <v>56</v>
      </c>
      <c r="G21" s="3" t="s">
        <v>39</v>
      </c>
      <c r="H21" s="6" t="s">
        <v>96</v>
      </c>
      <c r="I21" s="7" t="s">
        <v>38</v>
      </c>
      <c r="J21" s="8">
        <v>500000</v>
      </c>
      <c r="K21" s="8">
        <v>5</v>
      </c>
      <c r="L21" s="8">
        <v>0.05</v>
      </c>
    </row>
    <row r="22" spans="1:12" s="9" customFormat="1" ht="12.75" x14ac:dyDescent="0.2">
      <c r="A22" s="3">
        <v>594</v>
      </c>
      <c r="B22" s="4">
        <v>43355</v>
      </c>
      <c r="C22" s="10" t="s">
        <v>21</v>
      </c>
      <c r="D22" s="7" t="s">
        <v>95</v>
      </c>
      <c r="E22" s="3">
        <v>72</v>
      </c>
      <c r="F22" s="5" t="s">
        <v>56</v>
      </c>
      <c r="G22" s="3" t="s">
        <v>37</v>
      </c>
      <c r="H22" s="6" t="s">
        <v>94</v>
      </c>
      <c r="I22" s="7" t="s">
        <v>36</v>
      </c>
      <c r="J22" s="8">
        <v>2000000</v>
      </c>
      <c r="K22" s="8">
        <v>20</v>
      </c>
      <c r="L22" s="8">
        <v>0.2</v>
      </c>
    </row>
    <row r="23" spans="1:12" s="9" customFormat="1" ht="12.75" x14ac:dyDescent="0.2">
      <c r="A23" s="3">
        <v>595</v>
      </c>
      <c r="B23" s="4">
        <v>43355</v>
      </c>
      <c r="C23" s="10" t="s">
        <v>21</v>
      </c>
      <c r="D23" s="7" t="s">
        <v>93</v>
      </c>
      <c r="E23" s="3">
        <v>72</v>
      </c>
      <c r="F23" s="5" t="s">
        <v>56</v>
      </c>
      <c r="G23" s="3" t="s">
        <v>35</v>
      </c>
      <c r="H23" s="6" t="s">
        <v>92</v>
      </c>
      <c r="I23" s="7" t="s">
        <v>34</v>
      </c>
      <c r="J23" s="8">
        <v>500000</v>
      </c>
      <c r="K23" s="8">
        <v>5</v>
      </c>
      <c r="L23" s="8">
        <v>0.05</v>
      </c>
    </row>
    <row r="24" spans="1:12" s="9" customFormat="1" ht="12.75" x14ac:dyDescent="0.2">
      <c r="A24" s="3">
        <v>596</v>
      </c>
      <c r="B24" s="4">
        <v>43355</v>
      </c>
      <c r="C24" s="10" t="s">
        <v>21</v>
      </c>
      <c r="D24" s="7" t="s">
        <v>91</v>
      </c>
      <c r="E24" s="3">
        <v>72</v>
      </c>
      <c r="F24" s="5" t="s">
        <v>56</v>
      </c>
      <c r="G24" s="3" t="s">
        <v>33</v>
      </c>
      <c r="H24" s="6" t="s">
        <v>90</v>
      </c>
      <c r="I24" s="7" t="s">
        <v>32</v>
      </c>
      <c r="J24" s="8">
        <v>1500000</v>
      </c>
      <c r="K24" s="8">
        <v>15</v>
      </c>
      <c r="L24" s="8">
        <v>0.15</v>
      </c>
    </row>
    <row r="25" spans="1:12" s="9" customFormat="1" ht="12.75" x14ac:dyDescent="0.2">
      <c r="A25" s="3">
        <v>597</v>
      </c>
      <c r="B25" s="4">
        <v>43355</v>
      </c>
      <c r="C25" s="10" t="s">
        <v>21</v>
      </c>
      <c r="D25" s="7" t="s">
        <v>89</v>
      </c>
      <c r="E25" s="3">
        <v>72</v>
      </c>
      <c r="F25" s="5" t="s">
        <v>56</v>
      </c>
      <c r="G25" s="3" t="s">
        <v>31</v>
      </c>
      <c r="H25" s="6" t="s">
        <v>88</v>
      </c>
      <c r="I25" s="7" t="s">
        <v>30</v>
      </c>
      <c r="J25" s="8">
        <v>1500000</v>
      </c>
      <c r="K25" s="8">
        <v>15</v>
      </c>
      <c r="L25" s="8">
        <v>0.15</v>
      </c>
    </row>
    <row r="26" spans="1:12" s="9" customFormat="1" ht="12.75" x14ac:dyDescent="0.2">
      <c r="A26" s="3">
        <v>598</v>
      </c>
      <c r="B26" s="4">
        <v>43355</v>
      </c>
      <c r="C26" s="10" t="s">
        <v>21</v>
      </c>
      <c r="D26" s="7" t="s">
        <v>87</v>
      </c>
      <c r="E26" s="3">
        <v>72</v>
      </c>
      <c r="F26" s="5" t="s">
        <v>56</v>
      </c>
      <c r="G26" s="3" t="s">
        <v>45</v>
      </c>
      <c r="H26" s="6" t="s">
        <v>86</v>
      </c>
      <c r="I26" s="7" t="s">
        <v>44</v>
      </c>
      <c r="J26" s="8">
        <v>1000000</v>
      </c>
      <c r="K26" s="8">
        <v>10</v>
      </c>
      <c r="L26" s="8">
        <v>0.1</v>
      </c>
    </row>
    <row r="27" spans="1:12" s="9" customFormat="1" ht="12.75" x14ac:dyDescent="0.2">
      <c r="A27" s="3">
        <v>599</v>
      </c>
      <c r="B27" s="4">
        <v>43355</v>
      </c>
      <c r="C27" s="10" t="s">
        <v>21</v>
      </c>
      <c r="D27" s="7" t="s">
        <v>85</v>
      </c>
      <c r="E27" s="3">
        <v>72</v>
      </c>
      <c r="F27" s="5" t="s">
        <v>56</v>
      </c>
      <c r="G27" s="3" t="s">
        <v>29</v>
      </c>
      <c r="H27" s="6" t="s">
        <v>84</v>
      </c>
      <c r="I27" s="7" t="s">
        <v>28</v>
      </c>
      <c r="J27" s="8">
        <v>1500000</v>
      </c>
      <c r="K27" s="8">
        <v>15</v>
      </c>
      <c r="L27" s="8">
        <v>0.15</v>
      </c>
    </row>
    <row r="28" spans="1:12" s="9" customFormat="1" ht="12.75" x14ac:dyDescent="0.2">
      <c r="A28" s="3">
        <v>600</v>
      </c>
      <c r="B28" s="4">
        <v>43355</v>
      </c>
      <c r="C28" s="10" t="s">
        <v>21</v>
      </c>
      <c r="D28" s="7" t="s">
        <v>83</v>
      </c>
      <c r="E28" s="3">
        <v>72</v>
      </c>
      <c r="F28" s="5" t="s">
        <v>56</v>
      </c>
      <c r="G28" s="3" t="s">
        <v>14</v>
      </c>
      <c r="H28" s="6" t="s">
        <v>82</v>
      </c>
      <c r="I28" s="7" t="s">
        <v>15</v>
      </c>
      <c r="J28" s="8">
        <v>1500000</v>
      </c>
      <c r="K28" s="8">
        <v>15</v>
      </c>
      <c r="L28" s="8">
        <v>0.15</v>
      </c>
    </row>
    <row r="29" spans="1:12" s="9" customFormat="1" ht="12.75" x14ac:dyDescent="0.2">
      <c r="A29" s="3">
        <v>805</v>
      </c>
      <c r="B29" s="4">
        <v>43358</v>
      </c>
      <c r="C29" s="10" t="s">
        <v>21</v>
      </c>
      <c r="D29" s="7" t="s">
        <v>81</v>
      </c>
      <c r="E29" s="3">
        <v>72</v>
      </c>
      <c r="F29" s="5" t="s">
        <v>56</v>
      </c>
      <c r="G29" s="3" t="s">
        <v>47</v>
      </c>
      <c r="H29" s="6" t="s">
        <v>80</v>
      </c>
      <c r="I29" s="7" t="s">
        <v>46</v>
      </c>
      <c r="J29" s="8">
        <v>50000000</v>
      </c>
      <c r="K29" s="8">
        <v>500</v>
      </c>
      <c r="L29" s="8">
        <v>5</v>
      </c>
    </row>
    <row r="30" spans="1:12" s="9" customFormat="1" ht="12.75" x14ac:dyDescent="0.2">
      <c r="A30" s="3">
        <v>1154</v>
      </c>
      <c r="B30" s="4">
        <v>43371</v>
      </c>
      <c r="C30" s="10" t="s">
        <v>21</v>
      </c>
      <c r="D30" s="7" t="s">
        <v>79</v>
      </c>
      <c r="E30" s="3">
        <v>72</v>
      </c>
      <c r="F30" s="5" t="s">
        <v>56</v>
      </c>
      <c r="G30" s="3" t="s">
        <v>27</v>
      </c>
      <c r="H30" s="6" t="s">
        <v>78</v>
      </c>
      <c r="I30" s="7" t="s">
        <v>26</v>
      </c>
      <c r="J30" s="8">
        <v>4000000</v>
      </c>
      <c r="K30" s="8">
        <v>40</v>
      </c>
      <c r="L30" s="8">
        <v>0.4</v>
      </c>
    </row>
    <row r="31" spans="1:12" s="9" customFormat="1" ht="12.75" x14ac:dyDescent="0.2">
      <c r="A31" s="3">
        <v>1155</v>
      </c>
      <c r="B31" s="4">
        <v>43371</v>
      </c>
      <c r="C31" s="10" t="s">
        <v>21</v>
      </c>
      <c r="D31" s="7" t="s">
        <v>77</v>
      </c>
      <c r="E31" s="3">
        <v>72</v>
      </c>
      <c r="F31" s="5" t="s">
        <v>56</v>
      </c>
      <c r="G31" s="3" t="s">
        <v>17</v>
      </c>
      <c r="H31" s="6" t="s">
        <v>76</v>
      </c>
      <c r="I31" s="7" t="s">
        <v>18</v>
      </c>
      <c r="J31" s="8">
        <v>9000000</v>
      </c>
      <c r="K31" s="8">
        <v>90</v>
      </c>
      <c r="L31" s="8">
        <v>0.9</v>
      </c>
    </row>
    <row r="32" spans="1:12" s="9" customFormat="1" ht="12.75" x14ac:dyDescent="0.2">
      <c r="A32" s="3">
        <v>1156</v>
      </c>
      <c r="B32" s="4">
        <v>43371</v>
      </c>
      <c r="C32" s="10" t="s">
        <v>21</v>
      </c>
      <c r="D32" s="7" t="s">
        <v>75</v>
      </c>
      <c r="E32" s="3">
        <v>72</v>
      </c>
      <c r="F32" s="5" t="s">
        <v>56</v>
      </c>
      <c r="G32" s="3" t="s">
        <v>17</v>
      </c>
      <c r="H32" s="6" t="s">
        <v>74</v>
      </c>
      <c r="I32" s="7" t="s">
        <v>18</v>
      </c>
      <c r="J32" s="8">
        <v>9000000</v>
      </c>
      <c r="K32" s="8">
        <v>90</v>
      </c>
      <c r="L32" s="8">
        <v>0.9</v>
      </c>
    </row>
    <row r="33" spans="1:12" s="9" customFormat="1" ht="12.75" x14ac:dyDescent="0.2">
      <c r="A33" s="3">
        <v>1157</v>
      </c>
      <c r="B33" s="4">
        <v>43371</v>
      </c>
      <c r="C33" s="10" t="s">
        <v>21</v>
      </c>
      <c r="D33" s="7" t="s">
        <v>73</v>
      </c>
      <c r="E33" s="3">
        <v>72</v>
      </c>
      <c r="F33" s="5" t="s">
        <v>56</v>
      </c>
      <c r="G33" s="3" t="s">
        <v>17</v>
      </c>
      <c r="H33" s="6" t="s">
        <v>72</v>
      </c>
      <c r="I33" s="7" t="s">
        <v>18</v>
      </c>
      <c r="J33" s="8">
        <v>9000000</v>
      </c>
      <c r="K33" s="8">
        <v>90</v>
      </c>
      <c r="L33" s="8">
        <v>0.9</v>
      </c>
    </row>
    <row r="34" spans="1:12" s="9" customFormat="1" ht="12.75" x14ac:dyDescent="0.2">
      <c r="A34" s="3">
        <v>1158</v>
      </c>
      <c r="B34" s="4">
        <v>43371</v>
      </c>
      <c r="C34" s="10" t="s">
        <v>21</v>
      </c>
      <c r="D34" s="7" t="s">
        <v>71</v>
      </c>
      <c r="E34" s="3">
        <v>72</v>
      </c>
      <c r="F34" s="5" t="s">
        <v>56</v>
      </c>
      <c r="G34" s="3" t="s">
        <v>17</v>
      </c>
      <c r="H34" s="6" t="s">
        <v>70</v>
      </c>
      <c r="I34" s="7" t="s">
        <v>18</v>
      </c>
      <c r="J34" s="8">
        <v>9000000</v>
      </c>
      <c r="K34" s="8">
        <v>90</v>
      </c>
      <c r="L34" s="8">
        <v>0.9</v>
      </c>
    </row>
    <row r="35" spans="1:12" s="9" customFormat="1" ht="12.75" x14ac:dyDescent="0.2">
      <c r="A35" s="3">
        <v>1159</v>
      </c>
      <c r="B35" s="4">
        <v>43371</v>
      </c>
      <c r="C35" s="10" t="s">
        <v>21</v>
      </c>
      <c r="D35" s="7" t="s">
        <v>69</v>
      </c>
      <c r="E35" s="3">
        <v>72</v>
      </c>
      <c r="F35" s="5" t="s">
        <v>56</v>
      </c>
      <c r="G35" s="3" t="s">
        <v>17</v>
      </c>
      <c r="H35" s="6" t="s">
        <v>68</v>
      </c>
      <c r="I35" s="7" t="s">
        <v>18</v>
      </c>
      <c r="J35" s="8">
        <v>9000000</v>
      </c>
      <c r="K35" s="8">
        <v>90</v>
      </c>
      <c r="L35" s="8">
        <v>0.9</v>
      </c>
    </row>
    <row r="36" spans="1:12" s="9" customFormat="1" ht="12.75" x14ac:dyDescent="0.2">
      <c r="A36" s="3">
        <v>1261</v>
      </c>
      <c r="B36" s="4">
        <v>43374</v>
      </c>
      <c r="C36" s="11" t="s">
        <v>12</v>
      </c>
      <c r="D36" s="7" t="s">
        <v>67</v>
      </c>
      <c r="E36" s="3">
        <v>72</v>
      </c>
      <c r="F36" s="7" t="s">
        <v>56</v>
      </c>
      <c r="G36" s="3" t="s">
        <v>47</v>
      </c>
      <c r="H36" s="7" t="s">
        <v>66</v>
      </c>
      <c r="I36" s="7" t="s">
        <v>46</v>
      </c>
      <c r="J36" s="8">
        <v>50000000</v>
      </c>
      <c r="K36" s="8">
        <f>J36/100000</f>
        <v>500</v>
      </c>
      <c r="L36" s="8">
        <f>K36/100</f>
        <v>5</v>
      </c>
    </row>
    <row r="37" spans="1:12" s="9" customFormat="1" ht="12.75" x14ac:dyDescent="0.2">
      <c r="A37" s="3">
        <v>1517</v>
      </c>
      <c r="B37" s="4">
        <v>43385</v>
      </c>
      <c r="C37" s="11" t="s">
        <v>12</v>
      </c>
      <c r="D37" s="7" t="s">
        <v>65</v>
      </c>
      <c r="E37" s="3">
        <v>72</v>
      </c>
      <c r="F37" s="7" t="s">
        <v>56</v>
      </c>
      <c r="G37" s="3" t="s">
        <v>31</v>
      </c>
      <c r="H37" s="7" t="s">
        <v>64</v>
      </c>
      <c r="I37" s="7" t="s">
        <v>30</v>
      </c>
      <c r="J37" s="8">
        <v>40000000</v>
      </c>
      <c r="K37" s="8">
        <f>J37/100000</f>
        <v>400</v>
      </c>
      <c r="L37" s="8">
        <f>K37/100</f>
        <v>4</v>
      </c>
    </row>
    <row r="38" spans="1:12" s="9" customFormat="1" ht="12.75" x14ac:dyDescent="0.2">
      <c r="A38" s="3">
        <v>2523</v>
      </c>
      <c r="B38" s="4">
        <v>43417</v>
      </c>
      <c r="C38" s="11" t="s">
        <v>13</v>
      </c>
      <c r="D38" s="7" t="s">
        <v>63</v>
      </c>
      <c r="E38" s="3">
        <v>72</v>
      </c>
      <c r="F38" s="7" t="s">
        <v>56</v>
      </c>
      <c r="G38" s="3" t="s">
        <v>50</v>
      </c>
      <c r="H38" s="7" t="s">
        <v>62</v>
      </c>
      <c r="I38" s="7" t="s">
        <v>49</v>
      </c>
      <c r="J38" s="8">
        <v>2000000</v>
      </c>
      <c r="K38" s="8">
        <f>J38/100000</f>
        <v>20</v>
      </c>
      <c r="L38" s="8">
        <f>K38/100</f>
        <v>0.2</v>
      </c>
    </row>
    <row r="39" spans="1:12" s="9" customFormat="1" ht="12.75" x14ac:dyDescent="0.2">
      <c r="A39" s="3">
        <v>2746</v>
      </c>
      <c r="B39" s="4">
        <v>43426</v>
      </c>
      <c r="C39" s="11" t="s">
        <v>13</v>
      </c>
      <c r="D39" s="7" t="s">
        <v>61</v>
      </c>
      <c r="E39" s="3">
        <v>72</v>
      </c>
      <c r="F39" s="7" t="s">
        <v>56</v>
      </c>
      <c r="G39" s="3" t="s">
        <v>20</v>
      </c>
      <c r="H39" s="7" t="s">
        <v>60</v>
      </c>
      <c r="I39" s="7" t="s">
        <v>19</v>
      </c>
      <c r="J39" s="8">
        <v>800000</v>
      </c>
      <c r="K39" s="8">
        <f>J39/100000</f>
        <v>8</v>
      </c>
      <c r="L39" s="8">
        <f>K39/100</f>
        <v>0.08</v>
      </c>
    </row>
    <row r="40" spans="1:12" s="9" customFormat="1" ht="12.75" x14ac:dyDescent="0.2">
      <c r="A40" s="3">
        <v>4702</v>
      </c>
      <c r="B40" s="4">
        <v>43454</v>
      </c>
      <c r="C40" s="11" t="s">
        <v>16</v>
      </c>
      <c r="D40" s="7" t="s">
        <v>59</v>
      </c>
      <c r="E40" s="3">
        <v>72</v>
      </c>
      <c r="F40" s="7" t="s">
        <v>56</v>
      </c>
      <c r="G40" s="3" t="s">
        <v>54</v>
      </c>
      <c r="H40" s="7" t="s">
        <v>58</v>
      </c>
      <c r="I40" s="7" t="s">
        <v>53</v>
      </c>
      <c r="J40" s="8">
        <v>9999000</v>
      </c>
      <c r="K40" s="8">
        <f>J40/100000</f>
        <v>99.99</v>
      </c>
      <c r="L40" s="8">
        <f>K40/100</f>
        <v>0.9998999999999999</v>
      </c>
    </row>
    <row r="41" spans="1:12" s="9" customFormat="1" ht="12.75" x14ac:dyDescent="0.2">
      <c r="A41" s="3">
        <v>4703</v>
      </c>
      <c r="B41" s="4">
        <v>43454</v>
      </c>
      <c r="C41" s="11" t="s">
        <v>16</v>
      </c>
      <c r="D41" s="7" t="s">
        <v>57</v>
      </c>
      <c r="E41" s="3">
        <v>72</v>
      </c>
      <c r="F41" s="7" t="s">
        <v>56</v>
      </c>
      <c r="G41" s="3" t="s">
        <v>54</v>
      </c>
      <c r="H41" s="7" t="s">
        <v>55</v>
      </c>
      <c r="I41" s="7" t="s">
        <v>53</v>
      </c>
      <c r="J41" s="8">
        <v>9999000</v>
      </c>
      <c r="K41" s="8">
        <f>J41/100000</f>
        <v>99.99</v>
      </c>
      <c r="L41" s="8">
        <f>K41/100</f>
        <v>0.9998999999999999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2019-01-10T09:07:08Z</dcterms:modified>
</cp:coreProperties>
</file>