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 s="1"/>
  <c r="K5" i="1"/>
  <c r="L5" i="1"/>
  <c r="K6" i="1"/>
  <c r="L6" i="1"/>
  <c r="K7" i="1"/>
  <c r="L7" i="1"/>
  <c r="K8" i="1"/>
  <c r="L8" i="1"/>
  <c r="K9" i="1"/>
  <c r="L9" i="1"/>
</calcChain>
</file>

<file path=xl/sharedStrings.xml><?xml version="1.0" encoding="utf-8"?>
<sst xmlns="http://schemas.openxmlformats.org/spreadsheetml/2006/main" count="60" uniqueCount="41">
  <si>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</si>
  <si>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</si>
  <si>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</si>
  <si>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</si>
  <si>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</si>
  <si>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</si>
  <si>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</si>
  <si>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</si>
  <si>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</si>
  <si>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</si>
  <si>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</si>
  <si>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</si>
  <si>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</si>
  <si>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P3445</t>
  </si>
  <si>
    <t>Establishment of R.O.Plant for each ward Rs.15.00 Lakhs each</t>
  </si>
  <si>
    <t>December</t>
  </si>
  <si>
    <t>Creation of Tree Parks in Five Zones</t>
  </si>
  <si>
    <t>P1850</t>
  </si>
  <si>
    <t>Maintenance of BBMP Parks New Zones</t>
  </si>
  <si>
    <t>P3375</t>
  </si>
  <si>
    <t>Drilling and Maintenance of Borewells, Pumpsets and Pipe lines, Erection and Installation etc</t>
  </si>
  <si>
    <t>P0299</t>
  </si>
  <si>
    <t>Production of Organic Manure in parks</t>
  </si>
  <si>
    <t>P3211</t>
  </si>
  <si>
    <t>Installation of RO Plant in ward no 85 Doddanekundi</t>
  </si>
  <si>
    <t>Dodda Nekkundi</t>
  </si>
  <si>
    <t>085-19-000008</t>
  </si>
  <si>
    <t>Maintenance  of parks   at BEML layout, 1) Near Srinivasa Temple 2) Below High Tension Line Ward no 85</t>
  </si>
  <si>
    <t>085-19-000001</t>
  </si>
  <si>
    <t>Maintenance  of  Park at Karthik nagara 1) OHT Childrens park 2)South Avenue  park  3) OHT water tank park Ward no 85</t>
  </si>
  <si>
    <t>085-19-000002</t>
  </si>
  <si>
    <t>Maintenance  of park   at AECS Layout  E and B  Block ward no 85</t>
  </si>
  <si>
    <t>085-19-000003</t>
  </si>
  <si>
    <t>Maintenance  of park   at AECS Layout  D  Block ward no 85</t>
  </si>
  <si>
    <t>085-19-000004</t>
  </si>
  <si>
    <t>Production of Organic Manure in Parks at Doddanakundi ward  ward  85</t>
  </si>
  <si>
    <t>085-19-000007</t>
  </si>
  <si>
    <t>Creation of Tree Park in Parks at Doddanakundi ward  85</t>
  </si>
  <si>
    <t>085-19-000006</t>
  </si>
  <si>
    <t>Drilling of Borewells Maintenance of Borewells of Parks in Mahadevapura Zone ward 85</t>
  </si>
  <si>
    <t>085-19-000005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</si>
</sst>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A2" sqref="A2:XFD9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2950</v>
      </c>
      <c r="B2" s="4">
        <v>43428</v>
      </c>
      <c r="C2" s="8" t="s">
        <v>12</v>
      </c>
      <c r="D2" s="5" t="s">
        <v>40</v>
      </c>
      <c r="E2" s="3">
        <v>85</v>
      </c>
      <c r="F2" s="5" t="s">
        <v>25</v>
      </c>
      <c r="G2" s="3" t="s">
        <v>21</v>
      </c>
      <c r="H2" s="5" t="s">
        <v>39</v>
      </c>
      <c r="I2" s="5" t="s">
        <v>20</v>
      </c>
      <c r="J2" s="6">
        <v>1000000</v>
      </c>
      <c r="K2" s="6">
        <f>J2/100000</f>
        <v>10</v>
      </c>
      <c r="L2" s="6">
        <f>K2/100</f>
        <v>0.1</v>
      </c>
    </row>
    <row r="3" spans="1:12" s="7" customFormat="1" ht="12.75" x14ac:dyDescent="0.2">
      <c r="A3" s="3">
        <v>2951</v>
      </c>
      <c r="B3" s="4">
        <v>43428</v>
      </c>
      <c r="C3" s="8" t="s">
        <v>12</v>
      </c>
      <c r="D3" s="5" t="s">
        <v>38</v>
      </c>
      <c r="E3" s="3">
        <v>85</v>
      </c>
      <c r="F3" s="5" t="s">
        <v>25</v>
      </c>
      <c r="G3" s="3" t="s">
        <v>17</v>
      </c>
      <c r="H3" s="5" t="s">
        <v>37</v>
      </c>
      <c r="I3" s="5" t="s">
        <v>16</v>
      </c>
      <c r="J3" s="6">
        <v>500000</v>
      </c>
      <c r="K3" s="6">
        <f>J3/100000</f>
        <v>5</v>
      </c>
      <c r="L3" s="6">
        <f>K3/100</f>
        <v>0.05</v>
      </c>
    </row>
    <row r="4" spans="1:12" s="7" customFormat="1" ht="12.75" x14ac:dyDescent="0.2">
      <c r="A4" s="3">
        <v>2952</v>
      </c>
      <c r="B4" s="4">
        <v>43428</v>
      </c>
      <c r="C4" s="8" t="s">
        <v>12</v>
      </c>
      <c r="D4" s="5" t="s">
        <v>36</v>
      </c>
      <c r="E4" s="3">
        <v>85</v>
      </c>
      <c r="F4" s="5" t="s">
        <v>25</v>
      </c>
      <c r="G4" s="3" t="s">
        <v>23</v>
      </c>
      <c r="H4" s="5" t="s">
        <v>35</v>
      </c>
      <c r="I4" s="5" t="s">
        <v>22</v>
      </c>
      <c r="J4" s="6">
        <v>300000</v>
      </c>
      <c r="K4" s="6">
        <f>J4/100000</f>
        <v>3</v>
      </c>
      <c r="L4" s="6">
        <f>K4/100</f>
        <v>0.03</v>
      </c>
    </row>
    <row r="5" spans="1:12" s="7" customFormat="1" ht="12.75" x14ac:dyDescent="0.2">
      <c r="A5" s="3">
        <v>2953</v>
      </c>
      <c r="B5" s="4">
        <v>43428</v>
      </c>
      <c r="C5" s="8" t="s">
        <v>12</v>
      </c>
      <c r="D5" s="5" t="s">
        <v>34</v>
      </c>
      <c r="E5" s="3">
        <v>85</v>
      </c>
      <c r="F5" s="5" t="s">
        <v>25</v>
      </c>
      <c r="G5" s="3" t="s">
        <v>19</v>
      </c>
      <c r="H5" s="5" t="s">
        <v>33</v>
      </c>
      <c r="I5" s="5" t="s">
        <v>18</v>
      </c>
      <c r="J5" s="6">
        <v>495568</v>
      </c>
      <c r="K5" s="6">
        <f>J5/100000</f>
        <v>4.9556800000000001</v>
      </c>
      <c r="L5" s="6">
        <f>K5/100</f>
        <v>4.9556799999999998E-2</v>
      </c>
    </row>
    <row r="6" spans="1:12" s="7" customFormat="1" ht="12.75" x14ac:dyDescent="0.2">
      <c r="A6" s="3">
        <v>2954</v>
      </c>
      <c r="B6" s="4">
        <v>43428</v>
      </c>
      <c r="C6" s="8" t="s">
        <v>12</v>
      </c>
      <c r="D6" s="5" t="s">
        <v>32</v>
      </c>
      <c r="E6" s="3">
        <v>85</v>
      </c>
      <c r="F6" s="5" t="s">
        <v>25</v>
      </c>
      <c r="G6" s="3" t="s">
        <v>19</v>
      </c>
      <c r="H6" s="5" t="s">
        <v>31</v>
      </c>
      <c r="I6" s="5" t="s">
        <v>18</v>
      </c>
      <c r="J6" s="6">
        <v>448651</v>
      </c>
      <c r="K6" s="6">
        <f>J6/100000</f>
        <v>4.48651</v>
      </c>
      <c r="L6" s="6">
        <f>K6/100</f>
        <v>4.4865099999999998E-2</v>
      </c>
    </row>
    <row r="7" spans="1:12" s="7" customFormat="1" ht="12.75" x14ac:dyDescent="0.2">
      <c r="A7" s="3">
        <v>2955</v>
      </c>
      <c r="B7" s="4">
        <v>43428</v>
      </c>
      <c r="C7" s="8" t="s">
        <v>12</v>
      </c>
      <c r="D7" s="5" t="s">
        <v>30</v>
      </c>
      <c r="E7" s="3">
        <v>85</v>
      </c>
      <c r="F7" s="5" t="s">
        <v>25</v>
      </c>
      <c r="G7" s="3" t="s">
        <v>19</v>
      </c>
      <c r="H7" s="5" t="s">
        <v>29</v>
      </c>
      <c r="I7" s="5" t="s">
        <v>18</v>
      </c>
      <c r="J7" s="6">
        <v>395198</v>
      </c>
      <c r="K7" s="6">
        <f>J7/100000</f>
        <v>3.9519799999999998</v>
      </c>
      <c r="L7" s="6">
        <f>K7/100</f>
        <v>3.9519800000000001E-2</v>
      </c>
    </row>
    <row r="8" spans="1:12" s="7" customFormat="1" ht="12.75" x14ac:dyDescent="0.2">
      <c r="A8" s="3">
        <v>2956</v>
      </c>
      <c r="B8" s="4">
        <v>43428</v>
      </c>
      <c r="C8" s="8" t="s">
        <v>12</v>
      </c>
      <c r="D8" s="5" t="s">
        <v>28</v>
      </c>
      <c r="E8" s="3">
        <v>85</v>
      </c>
      <c r="F8" s="5" t="s">
        <v>25</v>
      </c>
      <c r="G8" s="3" t="s">
        <v>19</v>
      </c>
      <c r="H8" s="5" t="s">
        <v>27</v>
      </c>
      <c r="I8" s="5" t="s">
        <v>18</v>
      </c>
      <c r="J8" s="6">
        <v>270708</v>
      </c>
      <c r="K8" s="6">
        <f>J8/100000</f>
        <v>2.7070799999999999</v>
      </c>
      <c r="L8" s="6">
        <f>K8/100</f>
        <v>2.7070799999999999E-2</v>
      </c>
    </row>
    <row r="9" spans="1:12" s="7" customFormat="1" ht="12.75" x14ac:dyDescent="0.2">
      <c r="A9" s="3">
        <v>3923</v>
      </c>
      <c r="B9" s="4">
        <v>43445</v>
      </c>
      <c r="C9" s="8" t="s">
        <v>15</v>
      </c>
      <c r="D9" s="5" t="s">
        <v>26</v>
      </c>
      <c r="E9" s="3">
        <v>85</v>
      </c>
      <c r="F9" s="5" t="s">
        <v>25</v>
      </c>
      <c r="G9" s="3" t="s">
        <v>13</v>
      </c>
      <c r="H9" s="5" t="s">
        <v>24</v>
      </c>
      <c r="I9" s="5" t="s">
        <v>14</v>
      </c>
      <c r="J9" s="6">
        <v>1500000</v>
      </c>
      <c r="K9" s="6">
        <f>J9/100000</f>
        <v>15</v>
      </c>
      <c r="L9" s="6">
        <f>K9/100</f>
        <v>0.15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2019-01-10T09:12:58Z</dcterms:modified>
</cp:coreProperties>
</file>