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Q8" i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<sst xmlns="http://schemas.openxmlformats.org/spreadsheetml/2006/main" count="164" uniqueCount="65">
  <si>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</si>
  <si>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</si>
  <si>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</si>
  <si>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</si>
  <si>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</si>
  <si>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</si>
  <si>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</si>
  <si>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</si>
  <si>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</si>
  <si>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</si>
  <si>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</si>
  <si>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</si>
  <si>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</si>
  <si>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</si>
  <si>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</si>
  <si>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</si>
  <si>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</si>
  <si>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</si>
  <si>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</si>
  <si>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</si>
  <si>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</si>
  <si>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October</t>
  </si>
  <si>
    <t>Kamakshipalya</t>
  </si>
  <si>
    <t>Rajaji Nagara</t>
  </si>
  <si>
    <t>West</t>
  </si>
  <si>
    <t>BBMP-EE-RAJAJINAGAR</t>
  </si>
  <si>
    <t>BBMP/2018-19/OW/WORK_INDENT31869</t>
  </si>
  <si>
    <t>Providing RCC drain and CC road at 6th A main Meenakshinagara in ward no. 101 Kamakshipalya</t>
  </si>
  <si>
    <t>Roads &amp; Drivablility</t>
  </si>
  <si>
    <t>OPEN</t>
  </si>
  <si>
    <t>WORKS</t>
  </si>
  <si>
    <t>Other Works</t>
  </si>
  <si>
    <t>Evaluation Completed</t>
  </si>
  <si>
    <t>BBMP/2018-19/OW/WORK_INDENT31868</t>
  </si>
  <si>
    <t>Emergency work in ward No. 101 for the year 2017-18.</t>
  </si>
  <si>
    <t>Other Ward Works</t>
  </si>
  <si>
    <t>BBMP/2018-19/OW/WORK_INDENT31854</t>
  </si>
  <si>
    <t>Development and improvements to road and drains at T block in ward no. 101</t>
  </si>
  <si>
    <t>November</t>
  </si>
  <si>
    <t>BBMP/2017-18/OW/WORK_INDENT26156/CALL-2</t>
  </si>
  <si>
    <t>Engagement of gangman and hiring of Tractor Tipper for cleaning and maintence of road side drains and other cleaning works in ward no. 101</t>
  </si>
  <si>
    <t>NA</t>
  </si>
  <si>
    <t>Under Evaluation</t>
  </si>
  <si>
    <t>BBMP/2018-19/OW/WORK_INDENT32097</t>
  </si>
  <si>
    <t>Construction of RCC drain in 8th main behind Gaadimuddanna house and surroundig area in ward no. 101 Kamakshipalya</t>
  </si>
  <si>
    <t>Footpaths &amp; Walkability</t>
  </si>
  <si>
    <t>BBMP/2018-19/OW/WORK_INDENT32096</t>
  </si>
  <si>
    <t>Development and improvements to road and drains at gurupriya choutri road karekallu in ward no. 101</t>
  </si>
  <si>
    <t>BBMP-EE-VRISHBHAVATHI-VALEY1</t>
  </si>
  <si>
    <t>BBMP/2018-19/OW/WORK_INDENT32182</t>
  </si>
  <si>
    <t>Construction of RCC Box drain from Kempegowda ground to Magadi main road in Kamakshipalya in Ward No: 101</t>
  </si>
  <si>
    <t>January</t>
  </si>
  <si>
    <t>BBMP/2018-19/OW/WORK_INDENT32751</t>
  </si>
  <si>
    <t>Providing RCC drain and CC road at Asthagrama 2nd stage in ward no 101 Kamakshipalya</t>
  </si>
  <si>
    <t>BBMP/2018-19/OW/WORK_INDENT32727</t>
  </si>
  <si>
    <t>Establishment of RO plant in ward no 101</t>
  </si>
  <si>
    <t>Drinking Water</t>
  </si>
  <si>
    <t>No Bids Received</t>
  </si>
  <si>
    <t>February</t>
  </si>
  <si>
    <t>BBMP-CE-WEST-ZN</t>
  </si>
  <si>
    <t>BBMP/2018-19/OW/WORK_INDENT33549</t>
  </si>
  <si>
    <t>Maintenance of Aladamara Park, Astagrama Park and KHB Colony 3rd Main Park near Max Mullar School in Ward No- 101.</t>
  </si>
  <si>
    <t>Trees, Parks &amp; Playgrounds</t>
  </si>
  <si>
    <t>BBMP/2018-19/OW/WORK_INDENT33547</t>
  </si>
  <si>
    <t>Maintenance of S.B.I. Colony Park and Sharada Colony Park in Ward No-101.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</si>
</sst>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A2" sqref="A2:XFD12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2069</v>
      </c>
      <c r="B2" s="8">
        <v>43374</v>
      </c>
      <c r="C2" s="8" t="s">
        <v>21</v>
      </c>
      <c r="D2" s="7">
        <v>101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1" t="s">
        <v>28</v>
      </c>
      <c r="M2" s="12" t="s">
        <v>29</v>
      </c>
      <c r="N2" s="12" t="s">
        <v>30</v>
      </c>
      <c r="O2" s="13" t="s">
        <v>31</v>
      </c>
      <c r="P2" s="14">
        <v>1346869.75</v>
      </c>
      <c r="Q2" s="15">
        <f t="shared" ref="Q2:Q8" si="0">P2/100000</f>
        <v>13.468697499999999</v>
      </c>
      <c r="R2" s="15">
        <f t="shared" ref="R2:R8" si="1">Q2/100</f>
        <v>0.13468697499999999</v>
      </c>
      <c r="S2" s="16">
        <v>43374.746747685182</v>
      </c>
      <c r="T2" s="16">
        <v>43385.666666666664</v>
      </c>
      <c r="U2" s="17" t="s">
        <v>32</v>
      </c>
    </row>
    <row r="3" spans="1:21" x14ac:dyDescent="0.2">
      <c r="A3" s="7">
        <v>2070</v>
      </c>
      <c r="B3" s="8">
        <v>43374</v>
      </c>
      <c r="C3" s="8" t="s">
        <v>21</v>
      </c>
      <c r="D3" s="7">
        <v>101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1" t="s">
        <v>35</v>
      </c>
      <c r="M3" s="12" t="s">
        <v>29</v>
      </c>
      <c r="N3" s="12" t="s">
        <v>30</v>
      </c>
      <c r="O3" s="13" t="s">
        <v>31</v>
      </c>
      <c r="P3" s="14">
        <v>1782404.93</v>
      </c>
      <c r="Q3" s="15">
        <f t="shared" si="0"/>
        <v>17.824049299999999</v>
      </c>
      <c r="R3" s="15">
        <f t="shared" si="1"/>
        <v>0.178240493</v>
      </c>
      <c r="S3" s="16">
        <v>43374.746331018519</v>
      </c>
      <c r="T3" s="16">
        <v>43385.666666666664</v>
      </c>
      <c r="U3" s="17" t="s">
        <v>32</v>
      </c>
    </row>
    <row r="4" spans="1:21" x14ac:dyDescent="0.2">
      <c r="A4" s="7">
        <v>2077</v>
      </c>
      <c r="B4" s="8">
        <v>43374</v>
      </c>
      <c r="C4" s="8" t="s">
        <v>21</v>
      </c>
      <c r="D4" s="7">
        <v>101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36</v>
      </c>
      <c r="K4" s="10" t="s">
        <v>37</v>
      </c>
      <c r="L4" s="11" t="s">
        <v>28</v>
      </c>
      <c r="M4" s="12" t="s">
        <v>29</v>
      </c>
      <c r="N4" s="12" t="s">
        <v>30</v>
      </c>
      <c r="O4" s="13" t="s">
        <v>31</v>
      </c>
      <c r="P4" s="14">
        <v>1673310.14</v>
      </c>
      <c r="Q4" s="15">
        <f t="shared" si="0"/>
        <v>16.733101399999999</v>
      </c>
      <c r="R4" s="15">
        <f t="shared" si="1"/>
        <v>0.167331014</v>
      </c>
      <c r="S4" s="16">
        <v>43374.729050925926</v>
      </c>
      <c r="T4" s="16">
        <v>43385.666666666664</v>
      </c>
      <c r="U4" s="17" t="s">
        <v>32</v>
      </c>
    </row>
    <row r="5" spans="1:21" x14ac:dyDescent="0.2">
      <c r="A5" s="7">
        <v>1638</v>
      </c>
      <c r="B5" s="8">
        <v>43419</v>
      </c>
      <c r="C5" s="8" t="s">
        <v>38</v>
      </c>
      <c r="D5" s="7">
        <v>101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39</v>
      </c>
      <c r="K5" s="10" t="s">
        <v>40</v>
      </c>
      <c r="L5" s="11" t="s">
        <v>35</v>
      </c>
      <c r="M5" s="12" t="s">
        <v>29</v>
      </c>
      <c r="N5" s="12" t="s">
        <v>30</v>
      </c>
      <c r="O5" s="13" t="s">
        <v>41</v>
      </c>
      <c r="P5" s="14">
        <v>1182864</v>
      </c>
      <c r="Q5" s="15">
        <f t="shared" si="0"/>
        <v>11.82864</v>
      </c>
      <c r="R5" s="15">
        <f t="shared" si="1"/>
        <v>0.1182864</v>
      </c>
      <c r="S5" s="16">
        <v>43419.5859375</v>
      </c>
      <c r="T5" s="16">
        <v>43426.666666666664</v>
      </c>
      <c r="U5" s="17" t="s">
        <v>42</v>
      </c>
    </row>
    <row r="6" spans="1:21" x14ac:dyDescent="0.2">
      <c r="A6" s="7">
        <v>1648</v>
      </c>
      <c r="B6" s="8">
        <v>43419</v>
      </c>
      <c r="C6" s="8" t="s">
        <v>38</v>
      </c>
      <c r="D6" s="7">
        <v>101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43</v>
      </c>
      <c r="K6" s="10" t="s">
        <v>44</v>
      </c>
      <c r="L6" s="11" t="s">
        <v>45</v>
      </c>
      <c r="M6" s="12" t="s">
        <v>29</v>
      </c>
      <c r="N6" s="12" t="s">
        <v>30</v>
      </c>
      <c r="O6" s="13" t="s">
        <v>31</v>
      </c>
      <c r="P6" s="14">
        <v>2839492.65</v>
      </c>
      <c r="Q6" s="15">
        <f t="shared" si="0"/>
        <v>28.3949265</v>
      </c>
      <c r="R6" s="15">
        <f t="shared" si="1"/>
        <v>0.28394926500000001</v>
      </c>
      <c r="S6" s="16">
        <v>43419.583749999998</v>
      </c>
      <c r="T6" s="16">
        <v>43426.666666666664</v>
      </c>
      <c r="U6" s="17" t="s">
        <v>42</v>
      </c>
    </row>
    <row r="7" spans="1:21" x14ac:dyDescent="0.2">
      <c r="A7" s="7">
        <v>1652</v>
      </c>
      <c r="B7" s="8">
        <v>43419</v>
      </c>
      <c r="C7" s="8" t="s">
        <v>38</v>
      </c>
      <c r="D7" s="7">
        <v>101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46</v>
      </c>
      <c r="K7" s="10" t="s">
        <v>47</v>
      </c>
      <c r="L7" s="11" t="s">
        <v>28</v>
      </c>
      <c r="M7" s="12" t="s">
        <v>29</v>
      </c>
      <c r="N7" s="12" t="s">
        <v>30</v>
      </c>
      <c r="O7" s="13" t="s">
        <v>31</v>
      </c>
      <c r="P7" s="14">
        <v>3578134.56</v>
      </c>
      <c r="Q7" s="15">
        <f t="shared" si="0"/>
        <v>35.781345600000002</v>
      </c>
      <c r="R7" s="15">
        <f t="shared" si="1"/>
        <v>0.35781345600000003</v>
      </c>
      <c r="S7" s="16">
        <v>43419.582939814813</v>
      </c>
      <c r="T7" s="16">
        <v>43426.666666666664</v>
      </c>
      <c r="U7" s="17" t="s">
        <v>42</v>
      </c>
    </row>
    <row r="8" spans="1:21" x14ac:dyDescent="0.2">
      <c r="A8" s="7">
        <v>1602</v>
      </c>
      <c r="B8" s="8">
        <v>43421</v>
      </c>
      <c r="C8" s="8" t="s">
        <v>38</v>
      </c>
      <c r="D8" s="7">
        <v>101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48</v>
      </c>
      <c r="J8" s="10" t="s">
        <v>49</v>
      </c>
      <c r="K8" s="10" t="s">
        <v>50</v>
      </c>
      <c r="L8" s="11" t="s">
        <v>45</v>
      </c>
      <c r="M8" s="12" t="s">
        <v>29</v>
      </c>
      <c r="N8" s="12" t="s">
        <v>30</v>
      </c>
      <c r="O8" s="13" t="s">
        <v>31</v>
      </c>
      <c r="P8" s="14">
        <v>17462556.010000002</v>
      </c>
      <c r="Q8" s="15">
        <f t="shared" si="0"/>
        <v>174.62556010000003</v>
      </c>
      <c r="R8" s="15">
        <f t="shared" si="1"/>
        <v>1.7462556010000003</v>
      </c>
      <c r="S8" s="16">
        <v>43421.875231481485</v>
      </c>
      <c r="T8" s="16">
        <v>43449.666666666664</v>
      </c>
      <c r="U8" s="17" t="s">
        <v>42</v>
      </c>
    </row>
    <row r="9" spans="1:21" x14ac:dyDescent="0.2">
      <c r="A9" s="7">
        <v>2423</v>
      </c>
      <c r="B9" s="18">
        <v>43467</v>
      </c>
      <c r="C9" s="18" t="s">
        <v>51</v>
      </c>
      <c r="D9" s="7">
        <v>101</v>
      </c>
      <c r="E9" s="9" t="s">
        <v>22</v>
      </c>
      <c r="F9" s="9" t="s">
        <v>23</v>
      </c>
      <c r="G9" s="9" t="s">
        <v>23</v>
      </c>
      <c r="H9" s="9" t="s">
        <v>24</v>
      </c>
      <c r="I9" s="11" t="s">
        <v>25</v>
      </c>
      <c r="J9" s="11" t="s">
        <v>52</v>
      </c>
      <c r="K9" s="11" t="s">
        <v>53</v>
      </c>
      <c r="L9" s="11" t="s">
        <v>45</v>
      </c>
      <c r="M9" s="7" t="s">
        <v>29</v>
      </c>
      <c r="N9" s="7" t="s">
        <v>30</v>
      </c>
      <c r="O9" s="9" t="s">
        <v>31</v>
      </c>
      <c r="P9" s="15">
        <v>4847402.16</v>
      </c>
      <c r="Q9" s="15">
        <v>48.4740216</v>
      </c>
      <c r="R9" s="15">
        <v>0.484740216</v>
      </c>
      <c r="S9" s="19">
        <v>43467.689062500001</v>
      </c>
      <c r="T9" s="19">
        <v>43476.666666666664</v>
      </c>
      <c r="U9" s="11" t="s">
        <v>32</v>
      </c>
    </row>
    <row r="10" spans="1:21" x14ac:dyDescent="0.2">
      <c r="A10" s="7">
        <v>2592</v>
      </c>
      <c r="B10" s="18">
        <v>43467</v>
      </c>
      <c r="C10" s="18" t="s">
        <v>51</v>
      </c>
      <c r="D10" s="7">
        <v>101</v>
      </c>
      <c r="E10" s="9" t="s">
        <v>22</v>
      </c>
      <c r="F10" s="9" t="s">
        <v>23</v>
      </c>
      <c r="G10" s="9" t="s">
        <v>23</v>
      </c>
      <c r="H10" s="9" t="s">
        <v>24</v>
      </c>
      <c r="I10" s="11" t="s">
        <v>25</v>
      </c>
      <c r="J10" s="11" t="s">
        <v>54</v>
      </c>
      <c r="K10" s="11" t="s">
        <v>55</v>
      </c>
      <c r="L10" s="11" t="s">
        <v>56</v>
      </c>
      <c r="M10" s="7" t="s">
        <v>29</v>
      </c>
      <c r="N10" s="7" t="s">
        <v>30</v>
      </c>
      <c r="O10" s="9" t="s">
        <v>31</v>
      </c>
      <c r="P10" s="15">
        <v>1313236.74</v>
      </c>
      <c r="Q10" s="15">
        <v>13.1323674</v>
      </c>
      <c r="R10" s="15">
        <v>0.131323674</v>
      </c>
      <c r="S10" s="19">
        <v>43467.624456018515</v>
      </c>
      <c r="T10" s="19">
        <v>43476.666666666664</v>
      </c>
      <c r="U10" s="11" t="s">
        <v>57</v>
      </c>
    </row>
    <row r="11" spans="1:21" x14ac:dyDescent="0.2">
      <c r="A11" s="7">
        <v>1172</v>
      </c>
      <c r="B11" s="18">
        <v>43504</v>
      </c>
      <c r="C11" s="18" t="s">
        <v>58</v>
      </c>
      <c r="D11" s="7">
        <v>101</v>
      </c>
      <c r="E11" s="9" t="s">
        <v>22</v>
      </c>
      <c r="F11" s="9" t="s">
        <v>23</v>
      </c>
      <c r="G11" s="9" t="s">
        <v>23</v>
      </c>
      <c r="H11" s="9" t="s">
        <v>24</v>
      </c>
      <c r="I11" s="11" t="s">
        <v>59</v>
      </c>
      <c r="J11" s="11" t="s">
        <v>60</v>
      </c>
      <c r="K11" s="11" t="s">
        <v>61</v>
      </c>
      <c r="L11" s="11" t="s">
        <v>62</v>
      </c>
      <c r="M11" s="7" t="s">
        <v>29</v>
      </c>
      <c r="N11" s="7" t="s">
        <v>30</v>
      </c>
      <c r="O11" s="9" t="s">
        <v>31</v>
      </c>
      <c r="P11" s="15">
        <v>388864.44</v>
      </c>
      <c r="Q11" s="15">
        <v>3.8886444</v>
      </c>
      <c r="R11" s="15">
        <v>3.8886443999999999E-2</v>
      </c>
      <c r="S11" s="19">
        <v>43504.510289351849</v>
      </c>
      <c r="T11" s="19">
        <v>43512.666666666664</v>
      </c>
      <c r="U11" s="11" t="s">
        <v>42</v>
      </c>
    </row>
    <row r="12" spans="1:21" x14ac:dyDescent="0.2">
      <c r="A12" s="7">
        <v>1175</v>
      </c>
      <c r="B12" s="18">
        <v>43504</v>
      </c>
      <c r="C12" s="18" t="s">
        <v>58</v>
      </c>
      <c r="D12" s="7">
        <v>101</v>
      </c>
      <c r="E12" s="9" t="s">
        <v>22</v>
      </c>
      <c r="F12" s="9" t="s">
        <v>23</v>
      </c>
      <c r="G12" s="9" t="s">
        <v>23</v>
      </c>
      <c r="H12" s="9" t="s">
        <v>24</v>
      </c>
      <c r="I12" s="11" t="s">
        <v>59</v>
      </c>
      <c r="J12" s="11" t="s">
        <v>63</v>
      </c>
      <c r="K12" s="11" t="s">
        <v>64</v>
      </c>
      <c r="L12" s="11" t="s">
        <v>62</v>
      </c>
      <c r="M12" s="7" t="s">
        <v>29</v>
      </c>
      <c r="N12" s="7" t="s">
        <v>30</v>
      </c>
      <c r="O12" s="9" t="s">
        <v>31</v>
      </c>
      <c r="P12" s="15">
        <v>162973.4</v>
      </c>
      <c r="Q12" s="15">
        <v>1.629734</v>
      </c>
      <c r="R12" s="15">
        <v>1.629734E-2</v>
      </c>
      <c r="S12" s="19">
        <v>43504.508148148147</v>
      </c>
      <c r="T12" s="19">
        <v>43511.666666666664</v>
      </c>
      <c r="U12" s="11" t="s">
        <v>42</v>
      </c>
    </row>
  </sheetData>
  <conditionalFormatting sqref="J1">
    <cfRule type="duplicateValues" dxfId="5" priority="25"/>
  </conditionalFormatting>
  <conditionalFormatting sqref="J1 J13:J1048576">
    <cfRule type="duplicateValues" dxfId="4" priority="28"/>
  </conditionalFormatting>
  <conditionalFormatting sqref="J2:J12">
    <cfRule type="duplicateValues" dxfId="3" priority="1"/>
  </conditionalFormatting>
  <conditionalFormatting sqref="J2:J12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2019-06-12T09:53:33Z</dcterms:modified>
</cp:coreProperties>
</file>