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ownloads\2019-20 Budget Input\Budget Performance Report 2018-19\Data for Openwork Page 2018-19 BPR\Tender\"/>
    </mc:Choice>
  </mc:AlternateContent>
  <bookViews>
    <workbookView xWindow="0" yWindow="0" windowWidth="19200" windowHeight="745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2" i="1" l="1"/>
  <c r="R2" i="1" s="1"/>
</calcChain>
</file>

<file path=xl/sharedStrings.xml><?xml version="1.0" encoding="utf-8"?>
<sst xmlns="http://schemas.openxmlformats.org/spreadsheetml/2006/main" count="85" uniqueCount="48">
  <si>
    <t>SL No</t>
  </si>
  <si>
    <t>Date</t>
  </si>
  <si>
    <t>Month</t>
  </si>
  <si>
    <t>Ward No</t>
  </si>
  <si>
    <t>Ward Name</t>
  </si>
  <si>
    <t>BBMP Sub Division</t>
  </si>
  <si>
    <t>BBMP Division</t>
  </si>
  <si>
    <t>BBMP Zone Name</t>
  </si>
  <si>
    <t>Department/Location</t>
  </si>
  <si>
    <t>Tender Number</t>
  </si>
  <si>
    <t>Tender Title</t>
  </si>
  <si>
    <t xml:space="preserve">JCCD Category </t>
  </si>
  <si>
    <t>Tender Type</t>
  </si>
  <si>
    <t>Category</t>
  </si>
  <si>
    <t>Sub Category</t>
  </si>
  <si>
    <t>Estimated Amount in Rs</t>
  </si>
  <si>
    <t>Estimated Amount in Lakhs</t>
  </si>
  <si>
    <t>Estimated Amount in Cr</t>
  </si>
  <si>
    <t>NIT Published Date</t>
  </si>
  <si>
    <t>Last Date for Bid Submission</t>
  </si>
  <si>
    <t>Status</t>
  </si>
  <si>
    <t>September</t>
  </si>
  <si>
    <t>Govindaraja Nagara</t>
  </si>
  <si>
    <t>West</t>
  </si>
  <si>
    <t>BBMP-EE-PROJECT-WEST</t>
  </si>
  <si>
    <t>BBMP/2018-19/BD/WORK_INDENT31780</t>
  </si>
  <si>
    <t>Providing structural glazing and other balance works to multipurpose building Shakthi Soudha in Ward No.104, Govindarajanagara</t>
  </si>
  <si>
    <t>Other Ward Works</t>
  </si>
  <si>
    <t>OPEN</t>
  </si>
  <si>
    <t>WORKS</t>
  </si>
  <si>
    <t>Buildings</t>
  </si>
  <si>
    <t>Evaluation Completed</t>
  </si>
  <si>
    <t>January</t>
  </si>
  <si>
    <t>BBMP/2018-19/OW/WORK_INDENT33127</t>
  </si>
  <si>
    <t>Development of Balagangadharanatha Swamy Play Ground, MRCR Layout in Ward No.104.</t>
  </si>
  <si>
    <t>Trees, Parks &amp; Playgrounds</t>
  </si>
  <si>
    <t>Other Works</t>
  </si>
  <si>
    <t>Under Evaluation</t>
  </si>
  <si>
    <t>February</t>
  </si>
  <si>
    <t>BBMP_EE_GVND</t>
  </si>
  <si>
    <t>BBMP/2018-19/OW/WORK_INDENT33464</t>
  </si>
  <si>
    <t>Engaging Silt and Tractor for the Year 2018-19 in Ward No: 104 Govindarajanagara.</t>
  </si>
  <si>
    <t>Retendered</t>
  </si>
  <si>
    <t>BBMP/2018-19/OW/WORK_INDENT33464/CALL-2</t>
  </si>
  <si>
    <t>BBMP-EE-MR-SPL</t>
  </si>
  <si>
    <t>BBMP/2018-19/OW/WORK_INDENT34505</t>
  </si>
  <si>
    <t>Improvement of footpath and drain of 23rd cross 24th Across,25th cross and surrounding Area,Prashanth Nagar 1st main road towards Magadi main road,BGS Ground surrounding Area to 8th main of Vijayanagar in Wno.104 Govindarajanagar</t>
  </si>
  <si>
    <t>Footpaths &amp; Walkability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</si>
</sst>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14009]dd/mm/yyyy;@"/>
  </numFmts>
  <fonts count="5" x14ac:knownFonts="1">
    <font>
      <sz val="11"/>
      <color theme="1"/>
      <name val="Calibri"/>
      <family val="2"/>
      <scheme val="minor"/>
    </font>
    <font>
      <b/>
      <sz val="9"/>
      <color theme="1"/>
      <name val="Calibri"/>
      <family val="2"/>
      <scheme val="minor"/>
    </font>
    <font>
      <sz val="10"/>
      <color theme="1"/>
      <name val="Calibri"/>
      <family val="2"/>
      <scheme val="minor"/>
    </font>
    <font>
      <sz val="9"/>
      <color theme="1"/>
      <name val="Calibri"/>
      <family val="2"/>
      <scheme val="minor"/>
    </font>
    <font>
      <sz val="9"/>
      <color rgb="FF000000"/>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vertical="center" wrapText="1"/>
    </xf>
    <xf numFmtId="0" fontId="2" fillId="2" borderId="1" xfId="0" applyFont="1" applyFill="1" applyBorder="1" applyAlignment="1">
      <alignment vertical="center"/>
    </xf>
    <xf numFmtId="0" fontId="1" fillId="2" borderId="1" xfId="0" applyFont="1" applyFill="1" applyBorder="1" applyAlignment="1">
      <alignment horizontal="center" vertical="center"/>
    </xf>
    <xf numFmtId="0" fontId="3" fillId="0" borderId="0" xfId="0" applyFont="1"/>
    <xf numFmtId="0" fontId="3" fillId="0" borderId="0" xfId="0" applyFont="1" applyAlignment="1">
      <alignment horizontal="center"/>
    </xf>
    <xf numFmtId="0" fontId="3" fillId="0" borderId="0" xfId="0" applyFont="1" applyAlignment="1"/>
    <xf numFmtId="0" fontId="4" fillId="0" borderId="1" xfId="0" applyFont="1" applyFill="1" applyBorder="1" applyAlignment="1">
      <alignment horizontal="center" vertical="center"/>
    </xf>
    <xf numFmtId="164" fontId="4" fillId="0" borderId="1" xfId="0" applyNumberFormat="1" applyFont="1" applyFill="1" applyBorder="1" applyAlignment="1">
      <alignment horizontal="center" vertical="center"/>
    </xf>
    <xf numFmtId="0" fontId="4" fillId="0" borderId="1" xfId="0" applyFont="1" applyFill="1" applyBorder="1" applyAlignment="1">
      <alignment horizontal="left" vertical="center"/>
    </xf>
    <xf numFmtId="0" fontId="4" fillId="0" borderId="1" xfId="0" applyFont="1" applyFill="1" applyBorder="1" applyAlignment="1">
      <alignment vertical="center"/>
    </xf>
    <xf numFmtId="2" fontId="4" fillId="0" borderId="1" xfId="0" applyNumberFormat="1" applyFont="1" applyFill="1" applyBorder="1" applyAlignment="1">
      <alignment vertical="center"/>
    </xf>
    <xf numFmtId="22" fontId="4" fillId="0" borderId="1" xfId="0" applyNumberFormat="1" applyFont="1" applyFill="1" applyBorder="1" applyAlignment="1">
      <alignment horizontal="center" vertical="center"/>
    </xf>
    <xf numFmtId="14" fontId="4" fillId="0" borderId="1" xfId="0" applyNumberFormat="1" applyFont="1" applyFill="1" applyBorder="1" applyAlignment="1">
      <alignment horizontal="center" vertical="center"/>
    </xf>
  </cellXfs>
  <cellStyles count="1">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
  <sheetViews>
    <sheetView tabSelected="1" workbookViewId="0">
      <selection activeCell="E4" sqref="E4"/>
    </sheetView>
  </sheetViews>
  <sheetFormatPr defaultRowHeight="12" x14ac:dyDescent="0.2"/>
  <cols>
    <col min="1" max="1" width="5.42578125" style="4" bestFit="1" customWidth="1"/>
    <col min="2" max="2" width="9" style="5" bestFit="1" customWidth="1"/>
    <col min="3" max="3" width="9" style="5" customWidth="1"/>
    <col min="4" max="4" width="9.28515625" style="5" customWidth="1"/>
    <col min="5" max="5" width="23.140625" style="5" bestFit="1" customWidth="1"/>
    <col min="6" max="6" width="22.42578125" style="5" bestFit="1" customWidth="1"/>
    <col min="7" max="8" width="18.85546875" style="5" bestFit="1" customWidth="1"/>
    <col min="9" max="9" width="18.5703125" style="4" customWidth="1"/>
    <col min="10" max="10" width="25.42578125" style="4" customWidth="1"/>
    <col min="11" max="11" width="19.28515625" style="4" customWidth="1"/>
    <col min="12" max="12" width="19.5703125" style="4" customWidth="1"/>
    <col min="13" max="13" width="8" style="5" customWidth="1"/>
    <col min="14" max="14" width="8.85546875" style="5" customWidth="1"/>
    <col min="15" max="15" width="10.7109375" style="6" customWidth="1"/>
    <col min="16" max="16" width="11.28515625" style="4" customWidth="1"/>
    <col min="17" max="17" width="12.5703125" style="4" customWidth="1"/>
    <col min="18" max="18" width="10.5703125" style="4" customWidth="1"/>
    <col min="19" max="19" width="13.7109375" style="5" customWidth="1"/>
    <col min="20" max="20" width="13.5703125" style="5" customWidth="1"/>
    <col min="21" max="21" width="18.7109375" style="6" bestFit="1" customWidth="1"/>
    <col min="22" max="16384" width="9.140625" style="4"/>
  </cols>
  <sheetData>
    <row r="1" spans="1:21" ht="24" customHeight="1" x14ac:dyDescent="0.2">
      <c r="A1" s="1" t="s">
        <v>0</v>
      </c>
      <c r="B1" s="1" t="s">
        <v>1</v>
      </c>
      <c r="C1" s="1" t="s">
        <v>2</v>
      </c>
      <c r="D1" s="1" t="s">
        <v>3</v>
      </c>
      <c r="E1" s="2" t="s">
        <v>4</v>
      </c>
      <c r="F1" s="2" t="s">
        <v>5</v>
      </c>
      <c r="G1" s="2" t="s">
        <v>6</v>
      </c>
      <c r="H1" s="2" t="s">
        <v>7</v>
      </c>
      <c r="I1" s="1" t="s">
        <v>8</v>
      </c>
      <c r="J1" s="1" t="s">
        <v>9</v>
      </c>
      <c r="K1" s="1" t="s">
        <v>10</v>
      </c>
      <c r="L1" s="1" t="s">
        <v>11</v>
      </c>
      <c r="M1" s="1" t="s">
        <v>12</v>
      </c>
      <c r="N1" s="1" t="s">
        <v>13</v>
      </c>
      <c r="O1" s="3" t="s">
        <v>14</v>
      </c>
      <c r="P1" s="1" t="s">
        <v>15</v>
      </c>
      <c r="Q1" s="1" t="s">
        <v>16</v>
      </c>
      <c r="R1" s="1" t="s">
        <v>17</v>
      </c>
      <c r="S1" s="1" t="s">
        <v>18</v>
      </c>
      <c r="T1" s="1" t="s">
        <v>19</v>
      </c>
      <c r="U1" s="1" t="s">
        <v>20</v>
      </c>
    </row>
    <row r="2" spans="1:21" x14ac:dyDescent="0.2">
      <c r="A2" s="7">
        <v>548</v>
      </c>
      <c r="B2" s="8">
        <v>43369</v>
      </c>
      <c r="C2" s="8" t="s">
        <v>21</v>
      </c>
      <c r="D2" s="7">
        <v>104</v>
      </c>
      <c r="E2" s="9" t="s">
        <v>22</v>
      </c>
      <c r="F2" s="9" t="s">
        <v>22</v>
      </c>
      <c r="G2" s="9" t="s">
        <v>22</v>
      </c>
      <c r="H2" s="9" t="s">
        <v>23</v>
      </c>
      <c r="I2" s="10" t="s">
        <v>24</v>
      </c>
      <c r="J2" s="10" t="s">
        <v>25</v>
      </c>
      <c r="K2" s="10" t="s">
        <v>26</v>
      </c>
      <c r="L2" s="10" t="s">
        <v>27</v>
      </c>
      <c r="M2" s="7" t="s">
        <v>28</v>
      </c>
      <c r="N2" s="7" t="s">
        <v>29</v>
      </c>
      <c r="O2" s="9" t="s">
        <v>30</v>
      </c>
      <c r="P2" s="11">
        <v>0</v>
      </c>
      <c r="Q2" s="11">
        <f>P2/100000</f>
        <v>0</v>
      </c>
      <c r="R2" s="11">
        <f>Q2/100</f>
        <v>0</v>
      </c>
      <c r="S2" s="12">
        <v>43369.76421296296</v>
      </c>
      <c r="T2" s="12">
        <v>43377.666666666664</v>
      </c>
      <c r="U2" s="10" t="s">
        <v>31</v>
      </c>
    </row>
    <row r="3" spans="1:21" x14ac:dyDescent="0.2">
      <c r="A3" s="7">
        <v>1404</v>
      </c>
      <c r="B3" s="13">
        <v>43495</v>
      </c>
      <c r="C3" s="13" t="s">
        <v>32</v>
      </c>
      <c r="D3" s="7">
        <v>104</v>
      </c>
      <c r="E3" s="9" t="s">
        <v>22</v>
      </c>
      <c r="F3" s="9" t="s">
        <v>22</v>
      </c>
      <c r="G3" s="9" t="s">
        <v>22</v>
      </c>
      <c r="H3" s="9" t="s">
        <v>23</v>
      </c>
      <c r="I3" s="10" t="s">
        <v>24</v>
      </c>
      <c r="J3" s="10" t="s">
        <v>33</v>
      </c>
      <c r="K3" s="10" t="s">
        <v>34</v>
      </c>
      <c r="L3" s="10" t="s">
        <v>35</v>
      </c>
      <c r="M3" s="7" t="s">
        <v>28</v>
      </c>
      <c r="N3" s="7" t="s">
        <v>29</v>
      </c>
      <c r="O3" s="9" t="s">
        <v>36</v>
      </c>
      <c r="P3" s="11">
        <v>0</v>
      </c>
      <c r="Q3" s="11">
        <v>0</v>
      </c>
      <c r="R3" s="11">
        <v>0</v>
      </c>
      <c r="S3" s="12">
        <v>43495.724039351851</v>
      </c>
      <c r="T3" s="12">
        <v>43514.666666666664</v>
      </c>
      <c r="U3" s="10" t="s">
        <v>37</v>
      </c>
    </row>
    <row r="4" spans="1:21" x14ac:dyDescent="0.2">
      <c r="A4" s="7">
        <v>2751</v>
      </c>
      <c r="B4" s="13">
        <v>43503</v>
      </c>
      <c r="C4" s="13" t="s">
        <v>38</v>
      </c>
      <c r="D4" s="7">
        <v>104</v>
      </c>
      <c r="E4" s="9" t="s">
        <v>22</v>
      </c>
      <c r="F4" s="9" t="s">
        <v>22</v>
      </c>
      <c r="G4" s="9" t="s">
        <v>22</v>
      </c>
      <c r="H4" s="9" t="s">
        <v>23</v>
      </c>
      <c r="I4" s="10" t="s">
        <v>39</v>
      </c>
      <c r="J4" s="10" t="s">
        <v>40</v>
      </c>
      <c r="K4" s="10" t="s">
        <v>41</v>
      </c>
      <c r="L4" s="10" t="s">
        <v>27</v>
      </c>
      <c r="M4" s="7" t="s">
        <v>28</v>
      </c>
      <c r="N4" s="7" t="s">
        <v>29</v>
      </c>
      <c r="O4" s="9" t="s">
        <v>36</v>
      </c>
      <c r="P4" s="11">
        <v>1197392</v>
      </c>
      <c r="Q4" s="11">
        <v>11.97392</v>
      </c>
      <c r="R4" s="11">
        <v>0.11973919999999999</v>
      </c>
      <c r="S4" s="12">
        <v>43503.444143518522</v>
      </c>
      <c r="T4" s="12">
        <v>43512.666666666664</v>
      </c>
      <c r="U4" s="10" t="s">
        <v>42</v>
      </c>
    </row>
    <row r="5" spans="1:21" x14ac:dyDescent="0.2">
      <c r="A5" s="7">
        <v>2704</v>
      </c>
      <c r="B5" s="13">
        <v>43515</v>
      </c>
      <c r="C5" s="13" t="s">
        <v>38</v>
      </c>
      <c r="D5" s="7">
        <v>104</v>
      </c>
      <c r="E5" s="9" t="s">
        <v>22</v>
      </c>
      <c r="F5" s="9" t="s">
        <v>22</v>
      </c>
      <c r="G5" s="9" t="s">
        <v>22</v>
      </c>
      <c r="H5" s="9" t="s">
        <v>23</v>
      </c>
      <c r="I5" s="10" t="s">
        <v>39</v>
      </c>
      <c r="J5" s="10" t="s">
        <v>43</v>
      </c>
      <c r="K5" s="10" t="s">
        <v>41</v>
      </c>
      <c r="L5" s="10" t="s">
        <v>27</v>
      </c>
      <c r="M5" s="7" t="s">
        <v>28</v>
      </c>
      <c r="N5" s="7" t="s">
        <v>29</v>
      </c>
      <c r="O5" s="9"/>
      <c r="P5" s="11">
        <v>1197392</v>
      </c>
      <c r="Q5" s="11">
        <v>11.97392</v>
      </c>
      <c r="R5" s="11">
        <v>0.11973919999999999</v>
      </c>
      <c r="S5" s="12">
        <v>43515.799641203703</v>
      </c>
      <c r="T5" s="12">
        <v>43523.666666666664</v>
      </c>
      <c r="U5" s="10" t="s">
        <v>42</v>
      </c>
    </row>
    <row r="6" spans="1:21" x14ac:dyDescent="0.2">
      <c r="A6" s="7">
        <v>716</v>
      </c>
      <c r="B6" s="13">
        <v>43519</v>
      </c>
      <c r="C6" s="13" t="s">
        <v>38</v>
      </c>
      <c r="D6" s="7">
        <v>104</v>
      </c>
      <c r="E6" s="9" t="s">
        <v>22</v>
      </c>
      <c r="F6" s="9" t="s">
        <v>22</v>
      </c>
      <c r="G6" s="9" t="s">
        <v>22</v>
      </c>
      <c r="H6" s="9" t="s">
        <v>23</v>
      </c>
      <c r="I6" s="10" t="s">
        <v>44</v>
      </c>
      <c r="J6" s="10" t="s">
        <v>45</v>
      </c>
      <c r="K6" s="10" t="s">
        <v>46</v>
      </c>
      <c r="L6" s="10" t="s">
        <v>47</v>
      </c>
      <c r="M6" s="7" t="s">
        <v>28</v>
      </c>
      <c r="N6" s="7" t="s">
        <v>29</v>
      </c>
      <c r="O6" s="9" t="s">
        <v>36</v>
      </c>
      <c r="P6" s="11">
        <v>44910845.960000001</v>
      </c>
      <c r="Q6" s="11">
        <v>449.1084596</v>
      </c>
      <c r="R6" s="11">
        <v>4.4910845960000003</v>
      </c>
      <c r="S6" s="12">
        <v>43519.618773148148</v>
      </c>
      <c r="T6" s="12">
        <v>43545.666666666664</v>
      </c>
      <c r="U6" s="10" t="s">
        <v>37</v>
      </c>
    </row>
  </sheetData>
  <conditionalFormatting sqref="J1">
    <cfRule type="duplicateValues" dxfId="5" priority="25"/>
  </conditionalFormatting>
  <conditionalFormatting sqref="J1 J7:J1048576">
    <cfRule type="duplicateValues" dxfId="4" priority="28"/>
  </conditionalFormatting>
  <conditionalFormatting sqref="J2:J6">
    <cfRule type="duplicateValues" dxfId="3" priority="1"/>
  </conditionalFormatting>
  <conditionalFormatting sqref="J2:J6">
    <cfRule type="duplicateValues" dxfId="1" priority="2"/>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2019-06-12T07:19:41Z</dcterms:created>
  <dcterms:modified xsi:type="dcterms:W3CDTF">2019-06-12T09:54:10Z</dcterms:modified>
</cp:coreProperties>
</file>