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<sst xmlns="http://schemas.openxmlformats.org/spreadsheetml/2006/main" count="177" uniqueCount="68">
  <si>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</si>
  <si>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</si>
  <si>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</si>
  <si>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</si>
  <si>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</si>
  <si>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</si>
  <si>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</si>
  <si>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</si>
  <si>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</si>
  <si>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</si>
  <si>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</si>
  <si>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</si>
  <si>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</si>
  <si>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</si>
  <si>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</si>
  <si>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</si>
  <si>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</si>
  <si>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</si>
  <si>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</si>
  <si>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</si>
  <si>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</si>
  <si>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</si>
  <si>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Shantala Nagara</t>
  </si>
  <si>
    <t>Shanthi Nagara</t>
  </si>
  <si>
    <t>East</t>
  </si>
  <si>
    <t>BBMP-EE-SHANTHINAGAR</t>
  </si>
  <si>
    <t>BBMP/2018-19/OW/WORK_INDENT31108</t>
  </si>
  <si>
    <t>Emergency works In Preparation of Ground for Celebration of Independence Day on 15-08-2018 at Manikshaw Parde Ground Bangalore in ward no 111, Shantalanagara For the Financial year 2018-19</t>
  </si>
  <si>
    <t>Other Ward Works</t>
  </si>
  <si>
    <t>OPEN</t>
  </si>
  <si>
    <t>WORKS</t>
  </si>
  <si>
    <t>Other Works</t>
  </si>
  <si>
    <t>Evaluation Completed</t>
  </si>
  <si>
    <t>October</t>
  </si>
  <si>
    <t>BBMP/2017-18/OW/WORK_INDENT29293/CALL-4</t>
  </si>
  <si>
    <t>Providing Desilting labours and tractor in ward no-111, Shanthalanagar.</t>
  </si>
  <si>
    <t>NA</t>
  </si>
  <si>
    <t>BBMP/2017-18/OW/WORK_INDENT29363/CALL-4</t>
  </si>
  <si>
    <t>Providing sitting gallery with Truss for mud tank grounde in ward no-111 shanthalangar</t>
  </si>
  <si>
    <t>No Bids Received</t>
  </si>
  <si>
    <t>January</t>
  </si>
  <si>
    <t>BBMP/2018-19/OW/WORK_INDENT32762</t>
  </si>
  <si>
    <t>Preparation of Ground for Celebration of Republic Day on 26-01-2019 at Manikshaw Parde Ground Bangalore in Ward No 111 Shanthalanagara</t>
  </si>
  <si>
    <t>Trees, Parks &amp; Playgrounds</t>
  </si>
  <si>
    <t>BBMP-EE-ELEC-EAST</t>
  </si>
  <si>
    <t>BBMP/2018-19/EL/WORK_INDENT32990</t>
  </si>
  <si>
    <t>Annual Electrical maintenace to Public Utility Building, Mayo Hall and its electrical installations in ward no 111 (For SC Only)</t>
  </si>
  <si>
    <t>Electrical</t>
  </si>
  <si>
    <t>BBMP/2018-19/EL/WORK_INDENT32989</t>
  </si>
  <si>
    <t>Maintenance of Lift operators to Public Utility Building in ward no 111 (For SC Only)</t>
  </si>
  <si>
    <t>BBMP/2018-19/EL/WORK_INDENT32992</t>
  </si>
  <si>
    <t>Annual maintenance Contract of OTIS passenger lifts no 1 to 3 at Public utility building in ward no 111 (For SC Only)</t>
  </si>
  <si>
    <t>Public Amenities</t>
  </si>
  <si>
    <t>Retendered</t>
  </si>
  <si>
    <t>BBMP/2018-19/EL/WORK_INDENT33008</t>
  </si>
  <si>
    <t>Supplying,Erection, Testing and Commissioning of 250 KVA Diesel Generator set at Public Utility Building in ward no 111</t>
  </si>
  <si>
    <t>BBMP/2018-19/EL/WORK_INDENT33006</t>
  </si>
  <si>
    <t>Annual maintenance to Telephone systems in Public Utility building and Mayo Hall in ward no 111.</t>
  </si>
  <si>
    <t>BBMP/2018-19/EL/WORK_INDENT32994</t>
  </si>
  <si>
    <t>Repairs &amp; Servicing of DG sets in PUB in Ward no.111</t>
  </si>
  <si>
    <t>February</t>
  </si>
  <si>
    <t>BBMP-EE-PROJECT-EAST</t>
  </si>
  <si>
    <t>BBMP/2018-19/OW/WORK_INDENT33260</t>
  </si>
  <si>
    <t>Providing water proofing and other works to shankarNag Theatre in ward no.111</t>
  </si>
  <si>
    <t>Drinking Water</t>
  </si>
  <si>
    <t>March</t>
  </si>
  <si>
    <t>BBMP/2018-19/OW/WORK_INDENT35229</t>
  </si>
  <si>
    <t>Providing Assured Minimum facilities (AMF) to All Polling Stations of Loksabha Election 2019 Pertaining to Ward No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</si>
</sst>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selection activeCell="E8" sqref="E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812</v>
      </c>
      <c r="B2" s="8">
        <v>43309</v>
      </c>
      <c r="C2" s="8" t="s">
        <v>21</v>
      </c>
      <c r="D2" s="7">
        <v>111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1393362.8</v>
      </c>
      <c r="Q2" s="11">
        <f>P2/100000</f>
        <v>13.933628000000001</v>
      </c>
      <c r="R2" s="11">
        <f>Q2/100</f>
        <v>0.13933628000000001</v>
      </c>
      <c r="S2" s="12">
        <v>43309.701793981483</v>
      </c>
      <c r="T2" s="12">
        <v>43316.75</v>
      </c>
      <c r="U2" s="10" t="s">
        <v>32</v>
      </c>
    </row>
    <row r="3" spans="1:21" x14ac:dyDescent="0.2">
      <c r="A3" s="7">
        <v>2054</v>
      </c>
      <c r="B3" s="8">
        <v>43376</v>
      </c>
      <c r="C3" s="8" t="s">
        <v>33</v>
      </c>
      <c r="D3" s="7">
        <v>111</v>
      </c>
      <c r="E3" s="9" t="s">
        <v>22</v>
      </c>
      <c r="F3" s="9" t="s">
        <v>23</v>
      </c>
      <c r="G3" s="9" t="s">
        <v>23</v>
      </c>
      <c r="H3" s="9" t="s">
        <v>24</v>
      </c>
      <c r="I3" s="13" t="s">
        <v>25</v>
      </c>
      <c r="J3" s="13" t="s">
        <v>34</v>
      </c>
      <c r="K3" s="13" t="s">
        <v>35</v>
      </c>
      <c r="L3" s="10" t="s">
        <v>28</v>
      </c>
      <c r="M3" s="14" t="s">
        <v>29</v>
      </c>
      <c r="N3" s="14" t="s">
        <v>30</v>
      </c>
      <c r="O3" s="15" t="s">
        <v>36</v>
      </c>
      <c r="P3" s="16">
        <v>999183.35999999999</v>
      </c>
      <c r="Q3" s="11">
        <f>P3/100000</f>
        <v>9.9918335999999996</v>
      </c>
      <c r="R3" s="11">
        <f>Q3/100</f>
        <v>9.9918335999999996E-2</v>
      </c>
      <c r="S3" s="17">
        <v>43376.800717592596</v>
      </c>
      <c r="T3" s="17">
        <v>43385.666666666664</v>
      </c>
      <c r="U3" s="18" t="s">
        <v>32</v>
      </c>
    </row>
    <row r="4" spans="1:21" x14ac:dyDescent="0.2">
      <c r="A4" s="7">
        <v>2129</v>
      </c>
      <c r="B4" s="8">
        <v>43376</v>
      </c>
      <c r="C4" s="8" t="s">
        <v>33</v>
      </c>
      <c r="D4" s="7">
        <v>111</v>
      </c>
      <c r="E4" s="9" t="s">
        <v>22</v>
      </c>
      <c r="F4" s="9" t="s">
        <v>23</v>
      </c>
      <c r="G4" s="9" t="s">
        <v>23</v>
      </c>
      <c r="H4" s="9" t="s">
        <v>24</v>
      </c>
      <c r="I4" s="13" t="s">
        <v>25</v>
      </c>
      <c r="J4" s="13" t="s">
        <v>37</v>
      </c>
      <c r="K4" s="13" t="s">
        <v>38</v>
      </c>
      <c r="L4" s="10" t="s">
        <v>28</v>
      </c>
      <c r="M4" s="14" t="s">
        <v>29</v>
      </c>
      <c r="N4" s="14" t="s">
        <v>30</v>
      </c>
      <c r="O4" s="15" t="s">
        <v>36</v>
      </c>
      <c r="P4" s="16">
        <v>1996572.99</v>
      </c>
      <c r="Q4" s="11">
        <f>P4/100000</f>
        <v>19.965729899999999</v>
      </c>
      <c r="R4" s="11">
        <f>Q4/100</f>
        <v>0.19965729899999998</v>
      </c>
      <c r="S4" s="17">
        <v>43376.797592592593</v>
      </c>
      <c r="T4" s="17">
        <v>43385.666666666664</v>
      </c>
      <c r="U4" s="18" t="s">
        <v>39</v>
      </c>
    </row>
    <row r="5" spans="1:21" x14ac:dyDescent="0.2">
      <c r="A5" s="7">
        <v>2417</v>
      </c>
      <c r="B5" s="19">
        <v>43468</v>
      </c>
      <c r="C5" s="19" t="s">
        <v>40</v>
      </c>
      <c r="D5" s="7">
        <v>111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41</v>
      </c>
      <c r="K5" s="10" t="s">
        <v>42</v>
      </c>
      <c r="L5" s="10" t="s">
        <v>43</v>
      </c>
      <c r="M5" s="7" t="s">
        <v>29</v>
      </c>
      <c r="N5" s="7" t="s">
        <v>30</v>
      </c>
      <c r="O5" s="9" t="s">
        <v>31</v>
      </c>
      <c r="P5" s="11">
        <v>1355142.8</v>
      </c>
      <c r="Q5" s="11">
        <v>13.551428</v>
      </c>
      <c r="R5" s="11">
        <v>0.13551427999999999</v>
      </c>
      <c r="S5" s="12">
        <v>43468.548819444448</v>
      </c>
      <c r="T5" s="12">
        <v>43476.6875</v>
      </c>
      <c r="U5" s="10" t="s">
        <v>32</v>
      </c>
    </row>
    <row r="6" spans="1:21" x14ac:dyDescent="0.2">
      <c r="A6" s="7">
        <v>2273</v>
      </c>
      <c r="B6" s="19">
        <v>43483</v>
      </c>
      <c r="C6" s="19" t="s">
        <v>40</v>
      </c>
      <c r="D6" s="7">
        <v>111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44</v>
      </c>
      <c r="J6" s="10" t="s">
        <v>45</v>
      </c>
      <c r="K6" s="10" t="s">
        <v>46</v>
      </c>
      <c r="L6" s="10" t="s">
        <v>28</v>
      </c>
      <c r="M6" s="7" t="s">
        <v>29</v>
      </c>
      <c r="N6" s="7" t="s">
        <v>30</v>
      </c>
      <c r="O6" s="9" t="s">
        <v>47</v>
      </c>
      <c r="P6" s="11">
        <v>1544983</v>
      </c>
      <c r="Q6" s="11">
        <v>15.44983</v>
      </c>
      <c r="R6" s="11">
        <v>0.15449830000000001</v>
      </c>
      <c r="S6" s="12">
        <v>43483.579479166663</v>
      </c>
      <c r="T6" s="12">
        <v>43494.666666666664</v>
      </c>
      <c r="U6" s="10" t="s">
        <v>32</v>
      </c>
    </row>
    <row r="7" spans="1:21" x14ac:dyDescent="0.2">
      <c r="A7" s="7">
        <v>2274</v>
      </c>
      <c r="B7" s="19">
        <v>43483</v>
      </c>
      <c r="C7" s="19" t="s">
        <v>40</v>
      </c>
      <c r="D7" s="7">
        <v>111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44</v>
      </c>
      <c r="J7" s="10" t="s">
        <v>48</v>
      </c>
      <c r="K7" s="10" t="s">
        <v>49</v>
      </c>
      <c r="L7" s="10" t="s">
        <v>28</v>
      </c>
      <c r="M7" s="7" t="s">
        <v>29</v>
      </c>
      <c r="N7" s="7" t="s">
        <v>30</v>
      </c>
      <c r="O7" s="9" t="s">
        <v>47</v>
      </c>
      <c r="P7" s="11">
        <v>1277052</v>
      </c>
      <c r="Q7" s="11">
        <v>12.770519999999999</v>
      </c>
      <c r="R7" s="11">
        <v>0.12770519999999999</v>
      </c>
      <c r="S7" s="12">
        <v>43483.565740740742</v>
      </c>
      <c r="T7" s="12">
        <v>43494.666666666664</v>
      </c>
      <c r="U7" s="10" t="s">
        <v>32</v>
      </c>
    </row>
    <row r="8" spans="1:21" x14ac:dyDescent="0.2">
      <c r="A8" s="7">
        <v>2784</v>
      </c>
      <c r="B8" s="19">
        <v>43483</v>
      </c>
      <c r="C8" s="19" t="s">
        <v>40</v>
      </c>
      <c r="D8" s="7">
        <v>111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44</v>
      </c>
      <c r="J8" s="10" t="s">
        <v>50</v>
      </c>
      <c r="K8" s="10" t="s">
        <v>51</v>
      </c>
      <c r="L8" s="10" t="s">
        <v>52</v>
      </c>
      <c r="M8" s="7" t="s">
        <v>29</v>
      </c>
      <c r="N8" s="7" t="s">
        <v>30</v>
      </c>
      <c r="O8" s="9" t="s">
        <v>47</v>
      </c>
      <c r="P8" s="11">
        <v>1799235</v>
      </c>
      <c r="Q8" s="11">
        <v>17.992349999999998</v>
      </c>
      <c r="R8" s="11">
        <v>0.17992349999999999</v>
      </c>
      <c r="S8" s="12">
        <v>43483.742430555554</v>
      </c>
      <c r="T8" s="12">
        <v>43494.666666666664</v>
      </c>
      <c r="U8" s="10" t="s">
        <v>53</v>
      </c>
    </row>
    <row r="9" spans="1:21" x14ac:dyDescent="0.2">
      <c r="A9" s="7">
        <v>2244</v>
      </c>
      <c r="B9" s="19">
        <v>43484</v>
      </c>
      <c r="C9" s="19" t="s">
        <v>40</v>
      </c>
      <c r="D9" s="7">
        <v>111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44</v>
      </c>
      <c r="J9" s="10" t="s">
        <v>54</v>
      </c>
      <c r="K9" s="10" t="s">
        <v>55</v>
      </c>
      <c r="L9" s="10" t="s">
        <v>28</v>
      </c>
      <c r="M9" s="7" t="s">
        <v>29</v>
      </c>
      <c r="N9" s="7" t="s">
        <v>30</v>
      </c>
      <c r="O9" s="9" t="s">
        <v>47</v>
      </c>
      <c r="P9" s="11">
        <v>2931582.8</v>
      </c>
      <c r="Q9" s="11">
        <v>29.315828</v>
      </c>
      <c r="R9" s="11">
        <v>0.29315827999999999</v>
      </c>
      <c r="S9" s="12">
        <v>43484.518078703702</v>
      </c>
      <c r="T9" s="12">
        <v>43494.666666666664</v>
      </c>
      <c r="U9" s="10" t="s">
        <v>32</v>
      </c>
    </row>
    <row r="10" spans="1:21" x14ac:dyDescent="0.2">
      <c r="A10" s="7">
        <v>2247</v>
      </c>
      <c r="B10" s="19">
        <v>43484</v>
      </c>
      <c r="C10" s="19" t="s">
        <v>40</v>
      </c>
      <c r="D10" s="7">
        <v>111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44</v>
      </c>
      <c r="J10" s="10" t="s">
        <v>56</v>
      </c>
      <c r="K10" s="10" t="s">
        <v>57</v>
      </c>
      <c r="L10" s="10" t="s">
        <v>28</v>
      </c>
      <c r="M10" s="7" t="s">
        <v>29</v>
      </c>
      <c r="N10" s="7" t="s">
        <v>30</v>
      </c>
      <c r="O10" s="9" t="s">
        <v>47</v>
      </c>
      <c r="P10" s="11">
        <v>349788</v>
      </c>
      <c r="Q10" s="11">
        <v>3.4978799999999999</v>
      </c>
      <c r="R10" s="11">
        <v>3.4978799999999997E-2</v>
      </c>
      <c r="S10" s="12">
        <v>43484.475324074076</v>
      </c>
      <c r="T10" s="12">
        <v>43494.666666666664</v>
      </c>
      <c r="U10" s="10" t="s">
        <v>32</v>
      </c>
    </row>
    <row r="11" spans="1:21" x14ac:dyDescent="0.2">
      <c r="A11" s="7">
        <v>2248</v>
      </c>
      <c r="B11" s="19">
        <v>43484</v>
      </c>
      <c r="C11" s="19" t="s">
        <v>40</v>
      </c>
      <c r="D11" s="7">
        <v>111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44</v>
      </c>
      <c r="J11" s="10" t="s">
        <v>58</v>
      </c>
      <c r="K11" s="10" t="s">
        <v>59</v>
      </c>
      <c r="L11" s="10" t="s">
        <v>28</v>
      </c>
      <c r="M11" s="7" t="s">
        <v>29</v>
      </c>
      <c r="N11" s="7" t="s">
        <v>30</v>
      </c>
      <c r="O11" s="9" t="s">
        <v>47</v>
      </c>
      <c r="P11" s="11">
        <v>199843</v>
      </c>
      <c r="Q11" s="11">
        <v>1.9984299999999999</v>
      </c>
      <c r="R11" s="11">
        <v>1.99843E-2</v>
      </c>
      <c r="S11" s="12">
        <v>43484.447129629632</v>
      </c>
      <c r="T11" s="12">
        <v>43494.666666666664</v>
      </c>
      <c r="U11" s="10" t="s">
        <v>32</v>
      </c>
    </row>
    <row r="12" spans="1:21" x14ac:dyDescent="0.2">
      <c r="A12" s="7">
        <v>2136</v>
      </c>
      <c r="B12" s="19">
        <v>43503</v>
      </c>
      <c r="C12" s="19" t="s">
        <v>60</v>
      </c>
      <c r="D12" s="7">
        <v>111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61</v>
      </c>
      <c r="J12" s="10" t="s">
        <v>62</v>
      </c>
      <c r="K12" s="10" t="s">
        <v>63</v>
      </c>
      <c r="L12" s="10" t="s">
        <v>64</v>
      </c>
      <c r="M12" s="7" t="s">
        <v>29</v>
      </c>
      <c r="N12" s="7" t="s">
        <v>30</v>
      </c>
      <c r="O12" s="9" t="s">
        <v>31</v>
      </c>
      <c r="P12" s="11">
        <v>1269972.1299999999</v>
      </c>
      <c r="Q12" s="11">
        <v>12.699721299999998</v>
      </c>
      <c r="R12" s="11">
        <v>0.126997213</v>
      </c>
      <c r="S12" s="12">
        <v>43503.560601851852</v>
      </c>
      <c r="T12" s="12">
        <v>43510.666666666664</v>
      </c>
      <c r="U12" s="10" t="s">
        <v>32</v>
      </c>
    </row>
    <row r="13" spans="1:21" x14ac:dyDescent="0.2">
      <c r="A13" s="7">
        <v>1630</v>
      </c>
      <c r="B13" s="19">
        <v>43547</v>
      </c>
      <c r="C13" s="19" t="s">
        <v>65</v>
      </c>
      <c r="D13" s="7">
        <v>111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66</v>
      </c>
      <c r="K13" s="10" t="s">
        <v>67</v>
      </c>
      <c r="L13" s="10" t="s">
        <v>28</v>
      </c>
      <c r="M13" s="7" t="s">
        <v>29</v>
      </c>
      <c r="N13" s="7" t="s">
        <v>30</v>
      </c>
      <c r="O13" s="9" t="s">
        <v>31</v>
      </c>
      <c r="P13" s="11">
        <v>249951.5</v>
      </c>
      <c r="Q13" s="11">
        <v>2.4995150000000002</v>
      </c>
      <c r="R13" s="11">
        <v>2.4995150000000001E-2</v>
      </c>
      <c r="S13" s="12">
        <v>43547.7341087963</v>
      </c>
      <c r="T13" s="12">
        <v>43554.75</v>
      </c>
      <c r="U13" s="10" t="s">
        <v>32</v>
      </c>
    </row>
  </sheetData>
  <conditionalFormatting sqref="J1">
    <cfRule type="duplicateValues" dxfId="5" priority="25"/>
  </conditionalFormatting>
  <conditionalFormatting sqref="J1 J14:J1048576">
    <cfRule type="duplicateValues" dxfId="4" priority="28"/>
  </conditionalFormatting>
  <conditionalFormatting sqref="J2:J13">
    <cfRule type="duplicateValues" dxfId="3" priority="1"/>
  </conditionalFormatting>
  <conditionalFormatting sqref="J2:J13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2019-06-12T09:55:49Z</dcterms:modified>
</cp:coreProperties>
</file>