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" i="1" l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<sst xmlns="http://schemas.openxmlformats.org/spreadsheetml/2006/main" count="125" uniqueCount="58">
  <si>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</si>
  <si>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</si>
  <si>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</si>
  <si>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</si>
  <si>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</si>
  <si>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</si>
  <si>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</si>
  <si>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</si>
  <si>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</si>
  <si>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</si>
  <si>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</si>
  <si>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</si>
  <si>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</si>
  <si>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</si>
  <si>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</si>
  <si>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</si>
  <si>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</si>
  <si>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</si>
  <si>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</si>
  <si>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</si>
  <si>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</si>
  <si>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July</t>
  </si>
  <si>
    <t>Vannar Pete</t>
  </si>
  <si>
    <t>Dommaluru</t>
  </si>
  <si>
    <t>Shanthi Nagara</t>
  </si>
  <si>
    <t>East</t>
  </si>
  <si>
    <t>BBMP-EE-SHANTHINAGAR</t>
  </si>
  <si>
    <t>BBMP/2018-19/OW/WORK_INDENT30661</t>
  </si>
  <si>
    <t>Providing Modern dust bin in Bangalore city in ward no 115</t>
  </si>
  <si>
    <t>Other Ward Works</t>
  </si>
  <si>
    <t>OPEN</t>
  </si>
  <si>
    <t>WORKS</t>
  </si>
  <si>
    <t>Other Works</t>
  </si>
  <si>
    <t>Evaluation Completed</t>
  </si>
  <si>
    <t>BBMP/2017-18/RD/WORK_INDENT29275/CALL-3</t>
  </si>
  <si>
    <t>Construction of Drain and providing CC to Roads at Vannarpete in ward no 115</t>
  </si>
  <si>
    <t>Footpaths &amp; Walkability</t>
  </si>
  <si>
    <t>NA</t>
  </si>
  <si>
    <t>BBMP/2017-18/RD/WORK_INDENT29276/CALL-3</t>
  </si>
  <si>
    <t>Desilting and Improvements to drains and Providing Cement Concrete to roads at BDA Layout Austin town and surrounding area in ward no 115 Vannarpete</t>
  </si>
  <si>
    <t>October</t>
  </si>
  <si>
    <t>BBMP/2017-18/OW/WORK_INDENT29264/CALL-2</t>
  </si>
  <si>
    <t>Engaging Tractor and Labours in ward no. 115 Vannarpete</t>
  </si>
  <si>
    <t>BBMP/2017-18/RD/WORK_INDENT29278/CALL-4</t>
  </si>
  <si>
    <t>Improvements to Drains and Roads at 2nd Stage Viveknagara and Surrounding area in Ward No 115 Vannarpete.</t>
  </si>
  <si>
    <t>BBMP/2017-18/RD/WORK_INDENT29277/CALL-4</t>
  </si>
  <si>
    <t>Providing CC to Cross Roads of Sonnenahalli in Ward No 115 Vannarpete</t>
  </si>
  <si>
    <t>Roads &amp; Drivablility</t>
  </si>
  <si>
    <t>No Bids Received</t>
  </si>
  <si>
    <t>February</t>
  </si>
  <si>
    <t>BBMP-EAST-ZN-ENGG</t>
  </si>
  <si>
    <t>BBMP/2018-19/OW/WORK_INDENT33761</t>
  </si>
  <si>
    <t>Maintenance of Parks in Ward 115</t>
  </si>
  <si>
    <t>Trees, Parks &amp; Playgrounds</t>
  </si>
  <si>
    <t>Under Evaluation</t>
  </si>
  <si>
    <t>March</t>
  </si>
  <si>
    <t>BBMP/2018-19/OW/WORK_INDENT35216</t>
  </si>
  <si>
    <t>Providing Assured Minimum facilities (AMF) to All Polling Stations of Loksabha Election 2019 Pertaining to Ward No 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</si>
</sst>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workbookViewId="0">
      <selection activeCell="E5" sqref="E5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1038</v>
      </c>
      <c r="B2" s="8">
        <v>43285</v>
      </c>
      <c r="C2" s="8" t="s">
        <v>21</v>
      </c>
      <c r="D2" s="7">
        <v>115</v>
      </c>
      <c r="E2" s="9" t="s">
        <v>22</v>
      </c>
      <c r="F2" s="9" t="s">
        <v>23</v>
      </c>
      <c r="G2" s="9" t="s">
        <v>24</v>
      </c>
      <c r="H2" s="9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7" t="s">
        <v>30</v>
      </c>
      <c r="N2" s="7" t="s">
        <v>31</v>
      </c>
      <c r="O2" s="9" t="s">
        <v>32</v>
      </c>
      <c r="P2" s="11">
        <v>145259.74</v>
      </c>
      <c r="Q2" s="11">
        <f t="shared" ref="Q2:Q7" si="0">P2/100000</f>
        <v>1.4525973999999999</v>
      </c>
      <c r="R2" s="11">
        <f t="shared" ref="R2:R7" si="1">Q2/100</f>
        <v>1.4525973999999999E-2</v>
      </c>
      <c r="S2" s="12">
        <v>43285.743530092594</v>
      </c>
      <c r="T2" s="12">
        <v>43293.666666666664</v>
      </c>
      <c r="U2" s="10" t="s">
        <v>33</v>
      </c>
    </row>
    <row r="3" spans="1:21" x14ac:dyDescent="0.2">
      <c r="A3" s="7">
        <v>1042</v>
      </c>
      <c r="B3" s="8">
        <v>43285</v>
      </c>
      <c r="C3" s="8" t="s">
        <v>21</v>
      </c>
      <c r="D3" s="7">
        <v>115</v>
      </c>
      <c r="E3" s="9" t="s">
        <v>22</v>
      </c>
      <c r="F3" s="9" t="s">
        <v>23</v>
      </c>
      <c r="G3" s="9" t="s">
        <v>24</v>
      </c>
      <c r="H3" s="9" t="s">
        <v>25</v>
      </c>
      <c r="I3" s="10" t="s">
        <v>26</v>
      </c>
      <c r="J3" s="10" t="s">
        <v>34</v>
      </c>
      <c r="K3" s="10" t="s">
        <v>35</v>
      </c>
      <c r="L3" s="10" t="s">
        <v>36</v>
      </c>
      <c r="M3" s="7" t="s">
        <v>30</v>
      </c>
      <c r="N3" s="7" t="s">
        <v>31</v>
      </c>
      <c r="O3" s="9" t="s">
        <v>37</v>
      </c>
      <c r="P3" s="11">
        <v>4893995.92</v>
      </c>
      <c r="Q3" s="11">
        <f t="shared" si="0"/>
        <v>48.939959199999997</v>
      </c>
      <c r="R3" s="11">
        <f t="shared" si="1"/>
        <v>0.48939959199999999</v>
      </c>
      <c r="S3" s="12">
        <v>43285.69394675926</v>
      </c>
      <c r="T3" s="12">
        <v>43293.666666666664</v>
      </c>
      <c r="U3" s="10" t="s">
        <v>33</v>
      </c>
    </row>
    <row r="4" spans="1:21" x14ac:dyDescent="0.2">
      <c r="A4" s="7">
        <v>1043</v>
      </c>
      <c r="B4" s="8">
        <v>43285</v>
      </c>
      <c r="C4" s="8" t="s">
        <v>21</v>
      </c>
      <c r="D4" s="7">
        <v>115</v>
      </c>
      <c r="E4" s="9" t="s">
        <v>22</v>
      </c>
      <c r="F4" s="9" t="s">
        <v>23</v>
      </c>
      <c r="G4" s="9" t="s">
        <v>24</v>
      </c>
      <c r="H4" s="9" t="s">
        <v>25</v>
      </c>
      <c r="I4" s="10" t="s">
        <v>26</v>
      </c>
      <c r="J4" s="10" t="s">
        <v>38</v>
      </c>
      <c r="K4" s="10" t="s">
        <v>39</v>
      </c>
      <c r="L4" s="10" t="s">
        <v>36</v>
      </c>
      <c r="M4" s="7" t="s">
        <v>30</v>
      </c>
      <c r="N4" s="7" t="s">
        <v>31</v>
      </c>
      <c r="O4" s="9" t="s">
        <v>37</v>
      </c>
      <c r="P4" s="11">
        <v>4898032.72</v>
      </c>
      <c r="Q4" s="11">
        <f t="shared" si="0"/>
        <v>48.980327199999998</v>
      </c>
      <c r="R4" s="11">
        <f t="shared" si="1"/>
        <v>0.48980327199999996</v>
      </c>
      <c r="S4" s="12">
        <v>43285.693101851852</v>
      </c>
      <c r="T4" s="12">
        <v>43293.666666666664</v>
      </c>
      <c r="U4" s="10" t="s">
        <v>33</v>
      </c>
    </row>
    <row r="5" spans="1:21" x14ac:dyDescent="0.2">
      <c r="A5" s="7">
        <v>2052</v>
      </c>
      <c r="B5" s="8">
        <v>43376</v>
      </c>
      <c r="C5" s="8" t="s">
        <v>40</v>
      </c>
      <c r="D5" s="7">
        <v>115</v>
      </c>
      <c r="E5" s="9" t="s">
        <v>22</v>
      </c>
      <c r="F5" s="9" t="s">
        <v>23</v>
      </c>
      <c r="G5" s="9" t="s">
        <v>24</v>
      </c>
      <c r="H5" s="9" t="s">
        <v>25</v>
      </c>
      <c r="I5" s="13" t="s">
        <v>26</v>
      </c>
      <c r="J5" s="13" t="s">
        <v>41</v>
      </c>
      <c r="K5" s="13" t="s">
        <v>42</v>
      </c>
      <c r="L5" s="10" t="s">
        <v>29</v>
      </c>
      <c r="M5" s="14" t="s">
        <v>30</v>
      </c>
      <c r="N5" s="14" t="s">
        <v>31</v>
      </c>
      <c r="O5" s="15" t="s">
        <v>37</v>
      </c>
      <c r="P5" s="16">
        <v>1197996</v>
      </c>
      <c r="Q5" s="11">
        <f t="shared" si="0"/>
        <v>11.97996</v>
      </c>
      <c r="R5" s="11">
        <f t="shared" si="1"/>
        <v>0.11979960000000001</v>
      </c>
      <c r="S5" s="17">
        <v>43376.801527777781</v>
      </c>
      <c r="T5" s="17">
        <v>43385.666666666664</v>
      </c>
      <c r="U5" s="18" t="s">
        <v>33</v>
      </c>
    </row>
    <row r="6" spans="1:21" x14ac:dyDescent="0.2">
      <c r="A6" s="7">
        <v>2055</v>
      </c>
      <c r="B6" s="8">
        <v>43376</v>
      </c>
      <c r="C6" s="8" t="s">
        <v>40</v>
      </c>
      <c r="D6" s="7">
        <v>115</v>
      </c>
      <c r="E6" s="9" t="s">
        <v>22</v>
      </c>
      <c r="F6" s="9" t="s">
        <v>23</v>
      </c>
      <c r="G6" s="9" t="s">
        <v>24</v>
      </c>
      <c r="H6" s="9" t="s">
        <v>25</v>
      </c>
      <c r="I6" s="13" t="s">
        <v>26</v>
      </c>
      <c r="J6" s="13" t="s">
        <v>43</v>
      </c>
      <c r="K6" s="13" t="s">
        <v>44</v>
      </c>
      <c r="L6" s="10" t="s">
        <v>36</v>
      </c>
      <c r="M6" s="14" t="s">
        <v>30</v>
      </c>
      <c r="N6" s="14" t="s">
        <v>31</v>
      </c>
      <c r="O6" s="15" t="s">
        <v>37</v>
      </c>
      <c r="P6" s="16">
        <v>2190556.77</v>
      </c>
      <c r="Q6" s="11">
        <f t="shared" si="0"/>
        <v>21.905567699999999</v>
      </c>
      <c r="R6" s="11">
        <f t="shared" si="1"/>
        <v>0.21905567699999998</v>
      </c>
      <c r="S6" s="17">
        <v>43376.800219907411</v>
      </c>
      <c r="T6" s="17">
        <v>43385.666666666664</v>
      </c>
      <c r="U6" s="18" t="s">
        <v>33</v>
      </c>
    </row>
    <row r="7" spans="1:21" x14ac:dyDescent="0.2">
      <c r="A7" s="7">
        <v>2128</v>
      </c>
      <c r="B7" s="8">
        <v>43376</v>
      </c>
      <c r="C7" s="8" t="s">
        <v>40</v>
      </c>
      <c r="D7" s="7">
        <v>115</v>
      </c>
      <c r="E7" s="9" t="s">
        <v>22</v>
      </c>
      <c r="F7" s="9" t="s">
        <v>23</v>
      </c>
      <c r="G7" s="9" t="s">
        <v>24</v>
      </c>
      <c r="H7" s="9" t="s">
        <v>25</v>
      </c>
      <c r="I7" s="13" t="s">
        <v>26</v>
      </c>
      <c r="J7" s="13" t="s">
        <v>45</v>
      </c>
      <c r="K7" s="13" t="s">
        <v>46</v>
      </c>
      <c r="L7" s="10" t="s">
        <v>47</v>
      </c>
      <c r="M7" s="14" t="s">
        <v>30</v>
      </c>
      <c r="N7" s="14" t="s">
        <v>31</v>
      </c>
      <c r="O7" s="15" t="s">
        <v>37</v>
      </c>
      <c r="P7" s="16">
        <v>2997816.82</v>
      </c>
      <c r="Q7" s="11">
        <f t="shared" si="0"/>
        <v>29.978168199999999</v>
      </c>
      <c r="R7" s="11">
        <f t="shared" si="1"/>
        <v>0.29978168199999999</v>
      </c>
      <c r="S7" s="17">
        <v>43376.798229166663</v>
      </c>
      <c r="T7" s="17">
        <v>43385.666666666664</v>
      </c>
      <c r="U7" s="18" t="s">
        <v>48</v>
      </c>
    </row>
    <row r="8" spans="1:21" x14ac:dyDescent="0.2">
      <c r="A8" s="7">
        <v>1207</v>
      </c>
      <c r="B8" s="19">
        <v>43504</v>
      </c>
      <c r="C8" s="19" t="s">
        <v>49</v>
      </c>
      <c r="D8" s="7">
        <v>115</v>
      </c>
      <c r="E8" s="9" t="s">
        <v>22</v>
      </c>
      <c r="F8" s="9" t="s">
        <v>23</v>
      </c>
      <c r="G8" s="9" t="s">
        <v>24</v>
      </c>
      <c r="H8" s="9" t="s">
        <v>25</v>
      </c>
      <c r="I8" s="10" t="s">
        <v>50</v>
      </c>
      <c r="J8" s="10" t="s">
        <v>51</v>
      </c>
      <c r="K8" s="10" t="s">
        <v>52</v>
      </c>
      <c r="L8" s="10" t="s">
        <v>53</v>
      </c>
      <c r="M8" s="7" t="s">
        <v>30</v>
      </c>
      <c r="N8" s="7" t="s">
        <v>31</v>
      </c>
      <c r="O8" s="9" t="s">
        <v>32</v>
      </c>
      <c r="P8" s="11">
        <v>1110146.17</v>
      </c>
      <c r="Q8" s="11">
        <v>11.1014617</v>
      </c>
      <c r="R8" s="11">
        <v>0.111014617</v>
      </c>
      <c r="S8" s="12">
        <v>43504.214236111111</v>
      </c>
      <c r="T8" s="12">
        <v>43514.666666666664</v>
      </c>
      <c r="U8" s="10" t="s">
        <v>54</v>
      </c>
    </row>
    <row r="9" spans="1:21" x14ac:dyDescent="0.2">
      <c r="A9" s="7">
        <v>1625</v>
      </c>
      <c r="B9" s="19">
        <v>43547</v>
      </c>
      <c r="C9" s="19" t="s">
        <v>55</v>
      </c>
      <c r="D9" s="7">
        <v>115</v>
      </c>
      <c r="E9" s="9" t="s">
        <v>22</v>
      </c>
      <c r="F9" s="9" t="s">
        <v>23</v>
      </c>
      <c r="G9" s="9" t="s">
        <v>24</v>
      </c>
      <c r="H9" s="9" t="s">
        <v>25</v>
      </c>
      <c r="I9" s="10" t="s">
        <v>26</v>
      </c>
      <c r="J9" s="10" t="s">
        <v>56</v>
      </c>
      <c r="K9" s="10" t="s">
        <v>57</v>
      </c>
      <c r="L9" s="10" t="s">
        <v>29</v>
      </c>
      <c r="M9" s="7" t="s">
        <v>30</v>
      </c>
      <c r="N9" s="7" t="s">
        <v>31</v>
      </c>
      <c r="O9" s="9" t="s">
        <v>32</v>
      </c>
      <c r="P9" s="11">
        <v>249500</v>
      </c>
      <c r="Q9" s="11">
        <v>2.4950000000000001</v>
      </c>
      <c r="R9" s="11">
        <v>2.495E-2</v>
      </c>
      <c r="S9" s="12">
        <v>43547.746157407404</v>
      </c>
      <c r="T9" s="12">
        <v>43554.75</v>
      </c>
      <c r="U9" s="10" t="s">
        <v>33</v>
      </c>
    </row>
  </sheetData>
  <conditionalFormatting sqref="J1">
    <cfRule type="duplicateValues" dxfId="5" priority="25"/>
  </conditionalFormatting>
  <conditionalFormatting sqref="J1 J10:J1048576">
    <cfRule type="duplicateValues" dxfId="4" priority="28"/>
  </conditionalFormatting>
  <conditionalFormatting sqref="J2:J9">
    <cfRule type="duplicateValues" dxfId="3" priority="1"/>
  </conditionalFormatting>
  <conditionalFormatting sqref="J2:J9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2019-06-12T09:56:46Z</dcterms:modified>
</cp:coreProperties>
</file>