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" i="1" l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<sst xmlns="http://schemas.openxmlformats.org/spreadsheetml/2006/main" count="135" uniqueCount="57">
  <si>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</si>
  <si>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</si>
  <si>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</si>
  <si>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</si>
  <si>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</si>
  <si>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</si>
  <si>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</si>
  <si>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</si>
  <si>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</si>
  <si>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</si>
  <si>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</si>
  <si>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</si>
  <si>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</si>
  <si>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</si>
  <si>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</si>
  <si>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</si>
  <si>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</si>
  <si>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</si>
  <si>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</si>
  <si>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</si>
  <si>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</si>
  <si>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July</t>
  </si>
  <si>
    <t>Nilasandra</t>
  </si>
  <si>
    <t>Shanthi Nagara</t>
  </si>
  <si>
    <t>East</t>
  </si>
  <si>
    <t>BBMP-EE-SHANTHINAGAR</t>
  </si>
  <si>
    <t>BBMP/2018-19/OW/WORK_INDENT30660</t>
  </si>
  <si>
    <t>Providing Modern dust bin in Bangalore city in ward no 116</t>
  </si>
  <si>
    <t>Other Ward Works</t>
  </si>
  <si>
    <t>OPEN</t>
  </si>
  <si>
    <t>WORKS</t>
  </si>
  <si>
    <t>Other Works</t>
  </si>
  <si>
    <t>Evaluation Completed</t>
  </si>
  <si>
    <t>BBMP/2017-18/BD/WORK_INDENT29311/CALL-3</t>
  </si>
  <si>
    <t>Maintenance of BBMP buildings in ward no. 116 Neelasandra</t>
  </si>
  <si>
    <t>NA</t>
  </si>
  <si>
    <t>October</t>
  </si>
  <si>
    <t>BBMP/2016-17/RD/WORK_INDENT22921/CALL-2</t>
  </si>
  <si>
    <t>Improvements to Roads and Drains in Ambedkarnagara Surrounding in Ward No 116 Neelasandra</t>
  </si>
  <si>
    <t>Roads &amp; Drivablility</t>
  </si>
  <si>
    <t>BBMP/2016-17/RD/WORK_INDENT22924/CALL-2</t>
  </si>
  <si>
    <t>Providing Cement Concrete to LR Nagara in Ward No 116</t>
  </si>
  <si>
    <t>BBMP/2016-17/RD/WORK_INDENT22922/CALL-2</t>
  </si>
  <si>
    <t>Providing Cement Concrete from 2nd Cross to 6th Cross road of LR Nagara in Ward No 116 Neelasandra</t>
  </si>
  <si>
    <t>February</t>
  </si>
  <si>
    <t>BBMP/2017-18/OW/WORK_INDENT28059/CALL-2</t>
  </si>
  <si>
    <t>Providing CC Camera at Garbage Block spots in Ward No 116 Neelasandra in Shanthinagara Division</t>
  </si>
  <si>
    <t>Crime &amp; Safety</t>
  </si>
  <si>
    <t>Retendered</t>
  </si>
  <si>
    <t>BBMP/2017-18/OW/WORK_INDENT27759/CALL-2</t>
  </si>
  <si>
    <t>Desilting of Drains and Providing Pipeline For Water Supply Works in Ward No 116 Neelasandra</t>
  </si>
  <si>
    <t>Footpaths &amp; Walkability</t>
  </si>
  <si>
    <t>BBMP/2017-18/OW/WORK_INDENT27749/CALL-2</t>
  </si>
  <si>
    <t>Providing &amp; Painting to Name Boards in Ward No.116 Neelasandra</t>
  </si>
  <si>
    <t>March</t>
  </si>
  <si>
    <t>BBMP/2018-19/OW/WORK_INDENT35226</t>
  </si>
  <si>
    <t>Providing Assured Minimum facilities (AMF) to All Polling Stations of Loksabha Election 2019 Pertaining to Ward No 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</si>
</sst>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abSelected="1" workbookViewId="0">
      <selection activeCell="E6" sqref="E6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1039</v>
      </c>
      <c r="B2" s="8">
        <v>43285</v>
      </c>
      <c r="C2" s="8" t="s">
        <v>21</v>
      </c>
      <c r="D2" s="7">
        <v>116</v>
      </c>
      <c r="E2" s="9" t="s">
        <v>22</v>
      </c>
      <c r="F2" s="9" t="s">
        <v>23</v>
      </c>
      <c r="G2" s="9" t="s">
        <v>23</v>
      </c>
      <c r="H2" s="9" t="s">
        <v>24</v>
      </c>
      <c r="I2" s="10" t="s">
        <v>25</v>
      </c>
      <c r="J2" s="10" t="s">
        <v>26</v>
      </c>
      <c r="K2" s="10" t="s">
        <v>27</v>
      </c>
      <c r="L2" s="10" t="s">
        <v>28</v>
      </c>
      <c r="M2" s="7" t="s">
        <v>29</v>
      </c>
      <c r="N2" s="7" t="s">
        <v>30</v>
      </c>
      <c r="O2" s="9" t="s">
        <v>31</v>
      </c>
      <c r="P2" s="11">
        <v>145259.74</v>
      </c>
      <c r="Q2" s="11">
        <f>P2/100000</f>
        <v>1.4525973999999999</v>
      </c>
      <c r="R2" s="11">
        <f>Q2/100</f>
        <v>1.4525973999999999E-2</v>
      </c>
      <c r="S2" s="12">
        <v>43285.742488425924</v>
      </c>
      <c r="T2" s="12">
        <v>43293.666666666664</v>
      </c>
      <c r="U2" s="10" t="s">
        <v>32</v>
      </c>
    </row>
    <row r="3" spans="1:21" x14ac:dyDescent="0.2">
      <c r="A3" s="7">
        <v>1046</v>
      </c>
      <c r="B3" s="8">
        <v>43285</v>
      </c>
      <c r="C3" s="8" t="s">
        <v>21</v>
      </c>
      <c r="D3" s="7">
        <v>116</v>
      </c>
      <c r="E3" s="9" t="s">
        <v>22</v>
      </c>
      <c r="F3" s="9" t="s">
        <v>23</v>
      </c>
      <c r="G3" s="9" t="s">
        <v>23</v>
      </c>
      <c r="H3" s="9" t="s">
        <v>24</v>
      </c>
      <c r="I3" s="10" t="s">
        <v>25</v>
      </c>
      <c r="J3" s="10" t="s">
        <v>33</v>
      </c>
      <c r="K3" s="10" t="s">
        <v>34</v>
      </c>
      <c r="L3" s="10" t="s">
        <v>28</v>
      </c>
      <c r="M3" s="7" t="s">
        <v>29</v>
      </c>
      <c r="N3" s="7" t="s">
        <v>30</v>
      </c>
      <c r="O3" s="9" t="s">
        <v>35</v>
      </c>
      <c r="P3" s="11">
        <v>799148.79</v>
      </c>
      <c r="Q3" s="11">
        <f>P3/100000</f>
        <v>7.9914879000000001</v>
      </c>
      <c r="R3" s="11">
        <f>Q3/100</f>
        <v>7.9914878999999994E-2</v>
      </c>
      <c r="S3" s="12">
        <v>43285.688645833332</v>
      </c>
      <c r="T3" s="12">
        <v>43293.666666666664</v>
      </c>
      <c r="U3" s="10" t="s">
        <v>32</v>
      </c>
    </row>
    <row r="4" spans="1:21" x14ac:dyDescent="0.2">
      <c r="A4" s="7">
        <v>2049</v>
      </c>
      <c r="B4" s="8">
        <v>43376</v>
      </c>
      <c r="C4" s="8" t="s">
        <v>36</v>
      </c>
      <c r="D4" s="7">
        <v>116</v>
      </c>
      <c r="E4" s="9" t="s">
        <v>22</v>
      </c>
      <c r="F4" s="9" t="s">
        <v>23</v>
      </c>
      <c r="G4" s="9" t="s">
        <v>23</v>
      </c>
      <c r="H4" s="9" t="s">
        <v>24</v>
      </c>
      <c r="I4" s="13" t="s">
        <v>25</v>
      </c>
      <c r="J4" s="13" t="s">
        <v>37</v>
      </c>
      <c r="K4" s="13" t="s">
        <v>38</v>
      </c>
      <c r="L4" s="10" t="s">
        <v>39</v>
      </c>
      <c r="M4" s="14" t="s">
        <v>29</v>
      </c>
      <c r="N4" s="14" t="s">
        <v>30</v>
      </c>
      <c r="O4" s="15" t="s">
        <v>35</v>
      </c>
      <c r="P4" s="16">
        <v>4497958.1900000004</v>
      </c>
      <c r="Q4" s="11">
        <f>P4/100000</f>
        <v>44.979581900000007</v>
      </c>
      <c r="R4" s="11">
        <f>Q4/100</f>
        <v>0.44979581900000004</v>
      </c>
      <c r="S4" s="17">
        <v>43376.816134259258</v>
      </c>
      <c r="T4" s="17">
        <v>43385.666666666664</v>
      </c>
      <c r="U4" s="18" t="s">
        <v>32</v>
      </c>
    </row>
    <row r="5" spans="1:21" x14ac:dyDescent="0.2">
      <c r="A5" s="7">
        <v>2050</v>
      </c>
      <c r="B5" s="8">
        <v>43376</v>
      </c>
      <c r="C5" s="8" t="s">
        <v>36</v>
      </c>
      <c r="D5" s="7">
        <v>116</v>
      </c>
      <c r="E5" s="9" t="s">
        <v>22</v>
      </c>
      <c r="F5" s="9" t="s">
        <v>23</v>
      </c>
      <c r="G5" s="9" t="s">
        <v>23</v>
      </c>
      <c r="H5" s="9" t="s">
        <v>24</v>
      </c>
      <c r="I5" s="13" t="s">
        <v>25</v>
      </c>
      <c r="J5" s="13" t="s">
        <v>40</v>
      </c>
      <c r="K5" s="13" t="s">
        <v>41</v>
      </c>
      <c r="L5" s="10" t="s">
        <v>39</v>
      </c>
      <c r="M5" s="14" t="s">
        <v>29</v>
      </c>
      <c r="N5" s="14" t="s">
        <v>30</v>
      </c>
      <c r="O5" s="15" t="s">
        <v>35</v>
      </c>
      <c r="P5" s="16">
        <v>3998236.15</v>
      </c>
      <c r="Q5" s="11">
        <f>P5/100000</f>
        <v>39.982361499999996</v>
      </c>
      <c r="R5" s="11">
        <f>Q5/100</f>
        <v>0.39982361499999997</v>
      </c>
      <c r="S5" s="17">
        <v>43376.815729166665</v>
      </c>
      <c r="T5" s="17">
        <v>43385.666666666664</v>
      </c>
      <c r="U5" s="18" t="s">
        <v>32</v>
      </c>
    </row>
    <row r="6" spans="1:21" x14ac:dyDescent="0.2">
      <c r="A6" s="7">
        <v>2051</v>
      </c>
      <c r="B6" s="8">
        <v>43376</v>
      </c>
      <c r="C6" s="8" t="s">
        <v>36</v>
      </c>
      <c r="D6" s="7">
        <v>116</v>
      </c>
      <c r="E6" s="9" t="s">
        <v>22</v>
      </c>
      <c r="F6" s="9" t="s">
        <v>23</v>
      </c>
      <c r="G6" s="9" t="s">
        <v>23</v>
      </c>
      <c r="H6" s="9" t="s">
        <v>24</v>
      </c>
      <c r="I6" s="13" t="s">
        <v>25</v>
      </c>
      <c r="J6" s="13" t="s">
        <v>42</v>
      </c>
      <c r="K6" s="13" t="s">
        <v>43</v>
      </c>
      <c r="L6" s="10" t="s">
        <v>39</v>
      </c>
      <c r="M6" s="14" t="s">
        <v>29</v>
      </c>
      <c r="N6" s="14" t="s">
        <v>30</v>
      </c>
      <c r="O6" s="15" t="s">
        <v>35</v>
      </c>
      <c r="P6" s="16">
        <v>4498561.33</v>
      </c>
      <c r="Q6" s="11">
        <f>P6/100000</f>
        <v>44.985613300000004</v>
      </c>
      <c r="R6" s="11">
        <f>Q6/100</f>
        <v>0.44985613300000005</v>
      </c>
      <c r="S6" s="17">
        <v>43376.815150462964</v>
      </c>
      <c r="T6" s="17">
        <v>43385.666666666664</v>
      </c>
      <c r="U6" s="18" t="s">
        <v>32</v>
      </c>
    </row>
    <row r="7" spans="1:21" x14ac:dyDescent="0.2">
      <c r="A7" s="7">
        <v>2737</v>
      </c>
      <c r="B7" s="19">
        <v>43503</v>
      </c>
      <c r="C7" s="19" t="s">
        <v>44</v>
      </c>
      <c r="D7" s="7">
        <v>116</v>
      </c>
      <c r="E7" s="9" t="s">
        <v>22</v>
      </c>
      <c r="F7" s="9" t="s">
        <v>23</v>
      </c>
      <c r="G7" s="9" t="s">
        <v>23</v>
      </c>
      <c r="H7" s="9" t="s">
        <v>24</v>
      </c>
      <c r="I7" s="10" t="s">
        <v>25</v>
      </c>
      <c r="J7" s="10" t="s">
        <v>45</v>
      </c>
      <c r="K7" s="10" t="s">
        <v>46</v>
      </c>
      <c r="L7" s="10" t="s">
        <v>47</v>
      </c>
      <c r="M7" s="7" t="s">
        <v>29</v>
      </c>
      <c r="N7" s="7" t="s">
        <v>30</v>
      </c>
      <c r="O7" s="9"/>
      <c r="P7" s="11">
        <v>998154.17</v>
      </c>
      <c r="Q7" s="11">
        <v>9.9815417000000011</v>
      </c>
      <c r="R7" s="11">
        <v>9.9815417000000017E-2</v>
      </c>
      <c r="S7" s="12">
        <v>43503.63453703704</v>
      </c>
      <c r="T7" s="12">
        <v>43514.666666666664</v>
      </c>
      <c r="U7" s="10" t="s">
        <v>48</v>
      </c>
    </row>
    <row r="8" spans="1:21" x14ac:dyDescent="0.2">
      <c r="A8" s="7">
        <v>2741</v>
      </c>
      <c r="B8" s="19">
        <v>43503</v>
      </c>
      <c r="C8" s="19" t="s">
        <v>44</v>
      </c>
      <c r="D8" s="7">
        <v>116</v>
      </c>
      <c r="E8" s="9" t="s">
        <v>22</v>
      </c>
      <c r="F8" s="9" t="s">
        <v>23</v>
      </c>
      <c r="G8" s="9" t="s">
        <v>23</v>
      </c>
      <c r="H8" s="9" t="s">
        <v>24</v>
      </c>
      <c r="I8" s="10" t="s">
        <v>25</v>
      </c>
      <c r="J8" s="10" t="s">
        <v>49</v>
      </c>
      <c r="K8" s="10" t="s">
        <v>50</v>
      </c>
      <c r="L8" s="10" t="s">
        <v>51</v>
      </c>
      <c r="M8" s="7" t="s">
        <v>29</v>
      </c>
      <c r="N8" s="7" t="s">
        <v>30</v>
      </c>
      <c r="O8" s="9"/>
      <c r="P8" s="11">
        <v>988667.21</v>
      </c>
      <c r="Q8" s="11">
        <v>9.8866721000000002</v>
      </c>
      <c r="R8" s="11">
        <v>9.8866721000000005E-2</v>
      </c>
      <c r="S8" s="12">
        <v>43503.583032407405</v>
      </c>
      <c r="T8" s="12">
        <v>43514.666666666664</v>
      </c>
      <c r="U8" s="10" t="s">
        <v>48</v>
      </c>
    </row>
    <row r="9" spans="1:21" x14ac:dyDescent="0.2">
      <c r="A9" s="7">
        <v>2742</v>
      </c>
      <c r="B9" s="19">
        <v>43503</v>
      </c>
      <c r="C9" s="19" t="s">
        <v>44</v>
      </c>
      <c r="D9" s="7">
        <v>116</v>
      </c>
      <c r="E9" s="9" t="s">
        <v>22</v>
      </c>
      <c r="F9" s="9" t="s">
        <v>23</v>
      </c>
      <c r="G9" s="9" t="s">
        <v>23</v>
      </c>
      <c r="H9" s="9" t="s">
        <v>24</v>
      </c>
      <c r="I9" s="10" t="s">
        <v>25</v>
      </c>
      <c r="J9" s="10" t="s">
        <v>52</v>
      </c>
      <c r="K9" s="10" t="s">
        <v>53</v>
      </c>
      <c r="L9" s="10" t="s">
        <v>51</v>
      </c>
      <c r="M9" s="7" t="s">
        <v>29</v>
      </c>
      <c r="N9" s="7" t="s">
        <v>30</v>
      </c>
      <c r="O9" s="9"/>
      <c r="P9" s="11">
        <v>998124.17</v>
      </c>
      <c r="Q9" s="11">
        <v>9.9812417</v>
      </c>
      <c r="R9" s="11">
        <v>9.9812417E-2</v>
      </c>
      <c r="S9" s="12">
        <v>43503.582546296297</v>
      </c>
      <c r="T9" s="12">
        <v>43514.666666666664</v>
      </c>
      <c r="U9" s="10" t="s">
        <v>48</v>
      </c>
    </row>
    <row r="10" spans="1:21" x14ac:dyDescent="0.2">
      <c r="A10" s="7">
        <v>1629</v>
      </c>
      <c r="B10" s="19">
        <v>43547</v>
      </c>
      <c r="C10" s="19" t="s">
        <v>54</v>
      </c>
      <c r="D10" s="7">
        <v>116</v>
      </c>
      <c r="E10" s="9" t="s">
        <v>22</v>
      </c>
      <c r="F10" s="9" t="s">
        <v>23</v>
      </c>
      <c r="G10" s="9" t="s">
        <v>23</v>
      </c>
      <c r="H10" s="9" t="s">
        <v>24</v>
      </c>
      <c r="I10" s="10" t="s">
        <v>25</v>
      </c>
      <c r="J10" s="10" t="s">
        <v>55</v>
      </c>
      <c r="K10" s="10" t="s">
        <v>56</v>
      </c>
      <c r="L10" s="10" t="s">
        <v>28</v>
      </c>
      <c r="M10" s="7" t="s">
        <v>29</v>
      </c>
      <c r="N10" s="7" t="s">
        <v>30</v>
      </c>
      <c r="O10" s="9" t="s">
        <v>31</v>
      </c>
      <c r="P10" s="11">
        <v>299620</v>
      </c>
      <c r="Q10" s="11">
        <v>2.9962</v>
      </c>
      <c r="R10" s="11">
        <v>2.9961999999999999E-2</v>
      </c>
      <c r="S10" s="12">
        <v>43547.73605324074</v>
      </c>
      <c r="T10" s="12">
        <v>43554.75</v>
      </c>
      <c r="U10" s="10" t="s">
        <v>32</v>
      </c>
    </row>
  </sheetData>
  <conditionalFormatting sqref="J1">
    <cfRule type="duplicateValues" dxfId="5" priority="25"/>
  </conditionalFormatting>
  <conditionalFormatting sqref="J1 J11:J1048576">
    <cfRule type="duplicateValues" dxfId="4" priority="28"/>
  </conditionalFormatting>
  <conditionalFormatting sqref="J2:J10">
    <cfRule type="duplicateValues" dxfId="3" priority="1"/>
  </conditionalFormatting>
  <conditionalFormatting sqref="J2:J10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2019-06-12T09:56:58Z</dcterms:modified>
</cp:coreProperties>
</file>