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<sst xmlns="http://schemas.openxmlformats.org/spreadsheetml/2006/main" count="124" uniqueCount="53">
  <si>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</si>
  <si>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</si>
  <si>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</si>
  <si>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</si>
  <si>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</si>
  <si>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</si>
  <si>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</si>
  <si>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</si>
  <si>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</si>
  <si>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</si>
  <si>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</si>
  <si>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</si>
  <si>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</si>
  <si>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</si>
  <si>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</si>
  <si>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</si>
  <si>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</si>
  <si>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</si>
  <si>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</si>
  <si>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</si>
  <si>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</si>
  <si>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</si>
  <si>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Shanthi Nagara</t>
  </si>
  <si>
    <t>East</t>
  </si>
  <si>
    <t>BBMP-EE-SHANTHINAGAR</t>
  </si>
  <si>
    <t>BBMP/2018-19/OW/WORK_INDENT30659</t>
  </si>
  <si>
    <t>Providing Modern dust bin in Bangalore city in ward no 117</t>
  </si>
  <si>
    <t>Other Ward Works</t>
  </si>
  <si>
    <t>OPEN</t>
  </si>
  <si>
    <t>WORKS</t>
  </si>
  <si>
    <t>Other Works</t>
  </si>
  <si>
    <t>Evaluation Completed</t>
  </si>
  <si>
    <t>BBMP/2017-18/OW/WORK_INDENT30187/CALL-2</t>
  </si>
  <si>
    <t>Providing and sinking of new borewell improvements to hindu burial ground in ward no 117.</t>
  </si>
  <si>
    <t>Water &amp; Sanitary</t>
  </si>
  <si>
    <t>NA</t>
  </si>
  <si>
    <t>BBMP/2017-18/OW/WORK_INDENT30186/CALL-2</t>
  </si>
  <si>
    <t>Providing and sinking of new borewell improvements to park at Vinayaka nagar in ward no 117</t>
  </si>
  <si>
    <t>Trees, Parks &amp; Playgrounds</t>
  </si>
  <si>
    <t>BBMP/2017-18/OW/WORK_INDENT29303/CALL-3</t>
  </si>
  <si>
    <t>Providing Desilting labours and tractor in ward no-117, Shanthinagar</t>
  </si>
  <si>
    <t>BBMP/2017-18/RD/WORK_INDENT29305/CALL-3</t>
  </si>
  <si>
    <t>Providing and laying Culverts and CC Road to Vinayakanagar 2nd Main 4th Cross road in ward no-117, Shanthinagar</t>
  </si>
  <si>
    <t>Footpaths &amp; Walkability</t>
  </si>
  <si>
    <t>Retendered</t>
  </si>
  <si>
    <t>October</t>
  </si>
  <si>
    <t>BBMP/2017-18/OW/WORK_INDENT30185/CALL-3</t>
  </si>
  <si>
    <t>Providing and sinking of new borewell improvements to park at Bethel layout in ward no 117.</t>
  </si>
  <si>
    <t>February</t>
  </si>
  <si>
    <t>BBMP/2017-18/RD/WORK_INDENT29305/CALL-4</t>
  </si>
  <si>
    <t>March</t>
  </si>
  <si>
    <t>BBMP/2018-19/OW/WORK_INDENT35224</t>
  </si>
  <si>
    <t>Providing Assured Minimum facilities (AMF) to All Polling Stations of Loksabha Election 2019 Pertaining to Ward No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</si>
</sst>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workbookViewId="0">
      <selection activeCell="D5" sqref="D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1037</v>
      </c>
      <c r="B2" s="8">
        <v>43285</v>
      </c>
      <c r="C2" s="8" t="s">
        <v>21</v>
      </c>
      <c r="D2" s="7">
        <v>117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145259.74</v>
      </c>
      <c r="Q2" s="11">
        <f t="shared" ref="Q2:Q7" si="0">P2/100000</f>
        <v>1.4525973999999999</v>
      </c>
      <c r="R2" s="11">
        <f t="shared" ref="R2:R7" si="1">Q2/100</f>
        <v>1.4525973999999999E-2</v>
      </c>
      <c r="S2" s="12">
        <v>43285.743946759256</v>
      </c>
      <c r="T2" s="12">
        <v>43293.666666666664</v>
      </c>
      <c r="U2" s="10" t="s">
        <v>31</v>
      </c>
    </row>
    <row r="3" spans="1:21" x14ac:dyDescent="0.2">
      <c r="A3" s="7">
        <v>1040</v>
      </c>
      <c r="B3" s="8">
        <v>43285</v>
      </c>
      <c r="C3" s="8" t="s">
        <v>21</v>
      </c>
      <c r="D3" s="7">
        <v>117</v>
      </c>
      <c r="E3" s="9" t="s">
        <v>22</v>
      </c>
      <c r="F3" s="9" t="s">
        <v>22</v>
      </c>
      <c r="G3" s="9" t="s">
        <v>22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34</v>
      </c>
      <c r="M3" s="7" t="s">
        <v>28</v>
      </c>
      <c r="N3" s="7" t="s">
        <v>29</v>
      </c>
      <c r="O3" s="9" t="s">
        <v>35</v>
      </c>
      <c r="P3" s="11">
        <v>3993887.64</v>
      </c>
      <c r="Q3" s="11">
        <f t="shared" si="0"/>
        <v>39.938876399999998</v>
      </c>
      <c r="R3" s="11">
        <f t="shared" si="1"/>
        <v>0.39938876400000001</v>
      </c>
      <c r="S3" s="12">
        <v>43285.700208333335</v>
      </c>
      <c r="T3" s="12">
        <v>43293.666666666664</v>
      </c>
      <c r="U3" s="10" t="s">
        <v>31</v>
      </c>
    </row>
    <row r="4" spans="1:21" x14ac:dyDescent="0.2">
      <c r="A4" s="7">
        <v>1041</v>
      </c>
      <c r="B4" s="8">
        <v>43285</v>
      </c>
      <c r="C4" s="8" t="s">
        <v>21</v>
      </c>
      <c r="D4" s="7">
        <v>117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24</v>
      </c>
      <c r="J4" s="10" t="s">
        <v>36</v>
      </c>
      <c r="K4" s="10" t="s">
        <v>37</v>
      </c>
      <c r="L4" s="10" t="s">
        <v>38</v>
      </c>
      <c r="M4" s="7" t="s">
        <v>28</v>
      </c>
      <c r="N4" s="7" t="s">
        <v>29</v>
      </c>
      <c r="O4" s="9" t="s">
        <v>35</v>
      </c>
      <c r="P4" s="11">
        <v>3994474.69</v>
      </c>
      <c r="Q4" s="11">
        <f t="shared" si="0"/>
        <v>39.944746899999998</v>
      </c>
      <c r="R4" s="11">
        <f t="shared" si="1"/>
        <v>0.399447469</v>
      </c>
      <c r="S4" s="12">
        <v>43285.699560185189</v>
      </c>
      <c r="T4" s="12">
        <v>43293.666666666664</v>
      </c>
      <c r="U4" s="10" t="s">
        <v>31</v>
      </c>
    </row>
    <row r="5" spans="1:21" x14ac:dyDescent="0.2">
      <c r="A5" s="7">
        <v>1045</v>
      </c>
      <c r="B5" s="8">
        <v>43285</v>
      </c>
      <c r="C5" s="8" t="s">
        <v>21</v>
      </c>
      <c r="D5" s="7">
        <v>117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24</v>
      </c>
      <c r="J5" s="10" t="s">
        <v>39</v>
      </c>
      <c r="K5" s="10" t="s">
        <v>40</v>
      </c>
      <c r="L5" s="10" t="s">
        <v>27</v>
      </c>
      <c r="M5" s="7" t="s">
        <v>28</v>
      </c>
      <c r="N5" s="7" t="s">
        <v>29</v>
      </c>
      <c r="O5" s="9" t="s">
        <v>35</v>
      </c>
      <c r="P5" s="11">
        <v>1197996</v>
      </c>
      <c r="Q5" s="11">
        <f t="shared" si="0"/>
        <v>11.97996</v>
      </c>
      <c r="R5" s="11">
        <f t="shared" si="1"/>
        <v>0.11979960000000001</v>
      </c>
      <c r="S5" s="12">
        <v>43285.68953703704</v>
      </c>
      <c r="T5" s="12">
        <v>43293.666666666664</v>
      </c>
      <c r="U5" s="10" t="s">
        <v>31</v>
      </c>
    </row>
    <row r="6" spans="1:21" x14ac:dyDescent="0.2">
      <c r="A6" s="7">
        <v>1199</v>
      </c>
      <c r="B6" s="8">
        <v>43285</v>
      </c>
      <c r="C6" s="8" t="s">
        <v>21</v>
      </c>
      <c r="D6" s="7">
        <v>117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24</v>
      </c>
      <c r="J6" s="10" t="s">
        <v>41</v>
      </c>
      <c r="K6" s="10" t="s">
        <v>42</v>
      </c>
      <c r="L6" s="10" t="s">
        <v>43</v>
      </c>
      <c r="M6" s="7" t="s">
        <v>28</v>
      </c>
      <c r="N6" s="7" t="s">
        <v>29</v>
      </c>
      <c r="O6" s="9" t="s">
        <v>35</v>
      </c>
      <c r="P6" s="11">
        <v>2424004.48</v>
      </c>
      <c r="Q6" s="11">
        <f t="shared" si="0"/>
        <v>24.2400448</v>
      </c>
      <c r="R6" s="11">
        <f t="shared" si="1"/>
        <v>0.24240044799999999</v>
      </c>
      <c r="S6" s="12">
        <v>43285.697210648148</v>
      </c>
      <c r="T6" s="12">
        <v>43293.666666666664</v>
      </c>
      <c r="U6" s="10" t="s">
        <v>44</v>
      </c>
    </row>
    <row r="7" spans="1:21" x14ac:dyDescent="0.2">
      <c r="A7" s="7">
        <v>2057</v>
      </c>
      <c r="B7" s="8">
        <v>43376</v>
      </c>
      <c r="C7" s="8" t="s">
        <v>45</v>
      </c>
      <c r="D7" s="7">
        <v>117</v>
      </c>
      <c r="E7" s="9" t="s">
        <v>22</v>
      </c>
      <c r="F7" s="9" t="s">
        <v>22</v>
      </c>
      <c r="G7" s="9" t="s">
        <v>22</v>
      </c>
      <c r="H7" s="9" t="s">
        <v>23</v>
      </c>
      <c r="I7" s="13" t="s">
        <v>24</v>
      </c>
      <c r="J7" s="13" t="s">
        <v>46</v>
      </c>
      <c r="K7" s="13" t="s">
        <v>47</v>
      </c>
      <c r="L7" s="10" t="s">
        <v>34</v>
      </c>
      <c r="M7" s="14" t="s">
        <v>28</v>
      </c>
      <c r="N7" s="14" t="s">
        <v>29</v>
      </c>
      <c r="O7" s="15" t="s">
        <v>35</v>
      </c>
      <c r="P7" s="16">
        <v>2992821.53</v>
      </c>
      <c r="Q7" s="11">
        <f t="shared" si="0"/>
        <v>29.928215299999998</v>
      </c>
      <c r="R7" s="11">
        <f t="shared" si="1"/>
        <v>0.299282153</v>
      </c>
      <c r="S7" s="17">
        <v>43376.799085648148</v>
      </c>
      <c r="T7" s="17">
        <v>43385.666666666664</v>
      </c>
      <c r="U7" s="18" t="s">
        <v>31</v>
      </c>
    </row>
    <row r="8" spans="1:21" x14ac:dyDescent="0.2">
      <c r="A8" s="7">
        <v>2743</v>
      </c>
      <c r="B8" s="19">
        <v>43503</v>
      </c>
      <c r="C8" s="19" t="s">
        <v>48</v>
      </c>
      <c r="D8" s="7">
        <v>117</v>
      </c>
      <c r="E8" s="9" t="s">
        <v>22</v>
      </c>
      <c r="F8" s="9" t="s">
        <v>22</v>
      </c>
      <c r="G8" s="9" t="s">
        <v>22</v>
      </c>
      <c r="H8" s="9" t="s">
        <v>23</v>
      </c>
      <c r="I8" s="10" t="s">
        <v>24</v>
      </c>
      <c r="J8" s="10" t="s">
        <v>49</v>
      </c>
      <c r="K8" s="10" t="s">
        <v>42</v>
      </c>
      <c r="L8" s="10" t="s">
        <v>43</v>
      </c>
      <c r="M8" s="7" t="s">
        <v>28</v>
      </c>
      <c r="N8" s="7" t="s">
        <v>29</v>
      </c>
      <c r="O8" s="9"/>
      <c r="P8" s="11">
        <v>2424004.48</v>
      </c>
      <c r="Q8" s="11">
        <v>24.2400448</v>
      </c>
      <c r="R8" s="11">
        <v>0.24240044799999999</v>
      </c>
      <c r="S8" s="12">
        <v>43503.581493055557</v>
      </c>
      <c r="T8" s="12">
        <v>43514.666666666664</v>
      </c>
      <c r="U8" s="10" t="s">
        <v>44</v>
      </c>
    </row>
    <row r="9" spans="1:21" x14ac:dyDescent="0.2">
      <c r="A9" s="7">
        <v>1628</v>
      </c>
      <c r="B9" s="19">
        <v>43547</v>
      </c>
      <c r="C9" s="19" t="s">
        <v>50</v>
      </c>
      <c r="D9" s="7">
        <v>117</v>
      </c>
      <c r="E9" s="9" t="s">
        <v>22</v>
      </c>
      <c r="F9" s="9" t="s">
        <v>22</v>
      </c>
      <c r="G9" s="9" t="s">
        <v>22</v>
      </c>
      <c r="H9" s="9" t="s">
        <v>23</v>
      </c>
      <c r="I9" s="10" t="s">
        <v>24</v>
      </c>
      <c r="J9" s="10" t="s">
        <v>51</v>
      </c>
      <c r="K9" s="10" t="s">
        <v>52</v>
      </c>
      <c r="L9" s="10" t="s">
        <v>27</v>
      </c>
      <c r="M9" s="7" t="s">
        <v>28</v>
      </c>
      <c r="N9" s="7" t="s">
        <v>29</v>
      </c>
      <c r="O9" s="9" t="s">
        <v>30</v>
      </c>
      <c r="P9" s="11">
        <v>199920</v>
      </c>
      <c r="Q9" s="11">
        <v>1.9992000000000001</v>
      </c>
      <c r="R9" s="11">
        <v>1.9991999999999999E-2</v>
      </c>
      <c r="S9" s="12">
        <v>43547.737453703703</v>
      </c>
      <c r="T9" s="12">
        <v>43554.75</v>
      </c>
      <c r="U9" s="10" t="s">
        <v>31</v>
      </c>
    </row>
  </sheetData>
  <conditionalFormatting sqref="J1">
    <cfRule type="duplicateValues" dxfId="5" priority="25"/>
  </conditionalFormatting>
  <conditionalFormatting sqref="J1 J10:J1048576">
    <cfRule type="duplicateValues" dxfId="4" priority="28"/>
  </conditionalFormatting>
  <conditionalFormatting sqref="J2:J9">
    <cfRule type="duplicateValues" dxfId="3" priority="1"/>
  </conditionalFormatting>
  <conditionalFormatting sqref="J2:J9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2019-06-12T09:57:10Z</dcterms:modified>
</cp:coreProperties>
</file>