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<sst xmlns="http://schemas.openxmlformats.org/spreadsheetml/2006/main" count="203" uniqueCount="74">
  <si>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</si>
  <si>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</si>
  <si>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</si>
  <si>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</si>
  <si>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</si>
  <si>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</si>
  <si>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</si>
  <si>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</si>
  <si>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</si>
  <si>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</si>
  <si>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</si>
  <si>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</si>
  <si>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</si>
  <si>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</si>
  <si>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</si>
  <si>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</si>
  <si>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</si>
  <si>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</si>
  <si>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</si>
  <si>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</si>
  <si>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</si>
  <si>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</si>
  <si>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Sudham Nagara</t>
  </si>
  <si>
    <t>Kempegowda Nagara</t>
  </si>
  <si>
    <t>Chikka Pete</t>
  </si>
  <si>
    <t>South</t>
  </si>
  <si>
    <t>BBMP-EE-Chikpeth</t>
  </si>
  <si>
    <t>BBMP/2016-17/OW/WORK_INDENT25338/CALL-2</t>
  </si>
  <si>
    <t>Maintainance and repairs to BBMP Buildings in ward No 118</t>
  </si>
  <si>
    <t>Other Ward Works</t>
  </si>
  <si>
    <t>OPEN</t>
  </si>
  <si>
    <t>WORKS</t>
  </si>
  <si>
    <t>NA</t>
  </si>
  <si>
    <t>Evaluation Completed</t>
  </si>
  <si>
    <t>September</t>
  </si>
  <si>
    <t>BBMP/2018-19/OW/WORK_INDENT31555</t>
  </si>
  <si>
    <t>Providing Cement Concrete roads in Journalist colony and surrounding area in ward no. 118</t>
  </si>
  <si>
    <t>Roads &amp; Drivablility</t>
  </si>
  <si>
    <t>Other Works</t>
  </si>
  <si>
    <t>Under Evaluation</t>
  </si>
  <si>
    <t>BBMP/2018-19/OW/WORK_INDENT31554</t>
  </si>
  <si>
    <t>Providing Cement Concrete roads in KS garden area in ward no. 118</t>
  </si>
  <si>
    <t>BBMP/2018-19/OW/WORK_INDENT31553</t>
  </si>
  <si>
    <t>Providing Cement Concrete roads in CKC garden area in ward no. 118</t>
  </si>
  <si>
    <t>BBMP/2018-19/OW/WORK_INDENT31552</t>
  </si>
  <si>
    <t>Improvement to drains &amp; footpath in 2nd cross srinivasa colony in ward no. 118</t>
  </si>
  <si>
    <t>Footpaths &amp; Walkability</t>
  </si>
  <si>
    <t>BBMP/2018-19/OW/WORK_INDENT31550</t>
  </si>
  <si>
    <t>Pot holes filling in ward no. 118 (Asphalt &amp; Concrete)</t>
  </si>
  <si>
    <t>BBMP/2018-19/OW/WORK_INDENT31557</t>
  </si>
  <si>
    <t>Providing RCC drain from fireworks colony to gurappa garden in ward no 118</t>
  </si>
  <si>
    <t>BBMP/2018-19/OW/WORK_INDENT31556</t>
  </si>
  <si>
    <t>Improvement to drain in MTB road and surrounding in ward no. 118</t>
  </si>
  <si>
    <t>November</t>
  </si>
  <si>
    <t>BBMP-EE-ELEC-SOUTH</t>
  </si>
  <si>
    <t>BBMP/2018-19/EL/WORK_INDENT32046</t>
  </si>
  <si>
    <t>Repairs to Electrical system of BBMP referral Hospital ground floor at Siddaih Road in ward no 118</t>
  </si>
  <si>
    <t>Public Amenities</t>
  </si>
  <si>
    <t>Electrical</t>
  </si>
  <si>
    <t>BBMP/2018-19/EL/WORK_INDENT32012</t>
  </si>
  <si>
    <t>Annual maintenance and repairs of Air Conditioners at Dasappa Hospital Compound in Ward No 118</t>
  </si>
  <si>
    <t>February</t>
  </si>
  <si>
    <t>BBMP-SOUTH-ZN-ENGG</t>
  </si>
  <si>
    <t>BBMP/2018-19/OW/WORK_INDENT33528</t>
  </si>
  <si>
    <t>J.C.Road Journalist Colony next Venkatappa Park in ward no 118</t>
  </si>
  <si>
    <t>Trees, Parks &amp; Playgrounds</t>
  </si>
  <si>
    <t>BBMP/2018-19/EL/WORK_INDENT34337</t>
  </si>
  <si>
    <t>Emergency Electrical repairs to Electrical Installation in Dasappa Hospital in ward no 118.(For SC Only)</t>
  </si>
  <si>
    <t>BBMP/2018-19/EL/WORK_INDENT34355</t>
  </si>
  <si>
    <t>Emergency Electrical Repairs in ward 118.</t>
  </si>
  <si>
    <t>March</t>
  </si>
  <si>
    <t>BBMP/2018-19/OW/WORK_INDENT35029</t>
  </si>
  <si>
    <t>Construction of Hospital at Sudhamanagar in ward no 118</t>
  </si>
  <si>
    <t>Health &amp; Sanitation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</si>
</sst>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D6" sqref="D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667</v>
      </c>
      <c r="B2" s="8">
        <v>43332</v>
      </c>
      <c r="C2" s="8" t="s">
        <v>21</v>
      </c>
      <c r="D2" s="7">
        <v>118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962848.85</v>
      </c>
      <c r="Q2" s="11">
        <f t="shared" ref="Q2:Q11" si="0">P2/100000</f>
        <v>9.6284884999999996</v>
      </c>
      <c r="R2" s="11">
        <f t="shared" ref="R2:R11" si="1">Q2/100</f>
        <v>9.6284885000000001E-2</v>
      </c>
      <c r="S2" s="12">
        <v>43332.477835648147</v>
      </c>
      <c r="T2" s="12">
        <v>43340.666666666664</v>
      </c>
      <c r="U2" s="10" t="s">
        <v>33</v>
      </c>
    </row>
    <row r="3" spans="1:21" x14ac:dyDescent="0.2">
      <c r="A3" s="7">
        <v>154</v>
      </c>
      <c r="B3" s="8">
        <v>43351</v>
      </c>
      <c r="C3" s="8" t="s">
        <v>34</v>
      </c>
      <c r="D3" s="7">
        <v>118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35</v>
      </c>
      <c r="K3" s="10" t="s">
        <v>36</v>
      </c>
      <c r="L3" s="10" t="s">
        <v>37</v>
      </c>
      <c r="M3" s="7" t="s">
        <v>30</v>
      </c>
      <c r="N3" s="7" t="s">
        <v>31</v>
      </c>
      <c r="O3" s="9" t="s">
        <v>38</v>
      </c>
      <c r="P3" s="11">
        <v>1978708.43</v>
      </c>
      <c r="Q3" s="11">
        <f t="shared" si="0"/>
        <v>19.7870843</v>
      </c>
      <c r="R3" s="11">
        <f t="shared" si="1"/>
        <v>0.19787084299999999</v>
      </c>
      <c r="S3" s="12">
        <v>43351.665405092594</v>
      </c>
      <c r="T3" s="12">
        <v>43358.666666666664</v>
      </c>
      <c r="U3" s="10" t="s">
        <v>39</v>
      </c>
    </row>
    <row r="4" spans="1:21" x14ac:dyDescent="0.2">
      <c r="A4" s="7">
        <v>155</v>
      </c>
      <c r="B4" s="8">
        <v>43351</v>
      </c>
      <c r="C4" s="8" t="s">
        <v>34</v>
      </c>
      <c r="D4" s="7">
        <v>118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40</v>
      </c>
      <c r="K4" s="10" t="s">
        <v>41</v>
      </c>
      <c r="L4" s="10" t="s">
        <v>37</v>
      </c>
      <c r="M4" s="7" t="s">
        <v>30</v>
      </c>
      <c r="N4" s="7" t="s">
        <v>31</v>
      </c>
      <c r="O4" s="9" t="s">
        <v>38</v>
      </c>
      <c r="P4" s="11">
        <v>1979734.34</v>
      </c>
      <c r="Q4" s="11">
        <f t="shared" si="0"/>
        <v>19.797343400000003</v>
      </c>
      <c r="R4" s="11">
        <f t="shared" si="1"/>
        <v>0.19797343400000003</v>
      </c>
      <c r="S4" s="12">
        <v>43351.560972222222</v>
      </c>
      <c r="T4" s="12">
        <v>43358.666666666664</v>
      </c>
      <c r="U4" s="10" t="s">
        <v>39</v>
      </c>
    </row>
    <row r="5" spans="1:21" x14ac:dyDescent="0.2">
      <c r="A5" s="7">
        <v>156</v>
      </c>
      <c r="B5" s="8">
        <v>43351</v>
      </c>
      <c r="C5" s="8" t="s">
        <v>34</v>
      </c>
      <c r="D5" s="7">
        <v>118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42</v>
      </c>
      <c r="K5" s="10" t="s">
        <v>43</v>
      </c>
      <c r="L5" s="10" t="s">
        <v>37</v>
      </c>
      <c r="M5" s="7" t="s">
        <v>30</v>
      </c>
      <c r="N5" s="7" t="s">
        <v>31</v>
      </c>
      <c r="O5" s="9" t="s">
        <v>38</v>
      </c>
      <c r="P5" s="11">
        <v>1979699.27</v>
      </c>
      <c r="Q5" s="11">
        <f t="shared" si="0"/>
        <v>19.796992700000001</v>
      </c>
      <c r="R5" s="11">
        <f t="shared" si="1"/>
        <v>0.19796992700000002</v>
      </c>
      <c r="S5" s="12">
        <v>43351.543807870374</v>
      </c>
      <c r="T5" s="12">
        <v>43358.666666666664</v>
      </c>
      <c r="U5" s="10" t="s">
        <v>39</v>
      </c>
    </row>
    <row r="6" spans="1:21" x14ac:dyDescent="0.2">
      <c r="A6" s="7">
        <v>157</v>
      </c>
      <c r="B6" s="8">
        <v>43351</v>
      </c>
      <c r="C6" s="8" t="s">
        <v>34</v>
      </c>
      <c r="D6" s="7">
        <v>118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44</v>
      </c>
      <c r="K6" s="10" t="s">
        <v>45</v>
      </c>
      <c r="L6" s="10" t="s">
        <v>46</v>
      </c>
      <c r="M6" s="7" t="s">
        <v>30</v>
      </c>
      <c r="N6" s="7" t="s">
        <v>31</v>
      </c>
      <c r="O6" s="9" t="s">
        <v>38</v>
      </c>
      <c r="P6" s="11">
        <v>1979446.73</v>
      </c>
      <c r="Q6" s="11">
        <f t="shared" si="0"/>
        <v>19.794467300000001</v>
      </c>
      <c r="R6" s="11">
        <f t="shared" si="1"/>
        <v>0.19794467300000002</v>
      </c>
      <c r="S6" s="12">
        <v>43351.510474537034</v>
      </c>
      <c r="T6" s="12">
        <v>43358.666666666664</v>
      </c>
      <c r="U6" s="10" t="s">
        <v>39</v>
      </c>
    </row>
    <row r="7" spans="1:21" x14ac:dyDescent="0.2">
      <c r="A7" s="7">
        <v>159</v>
      </c>
      <c r="B7" s="8">
        <v>43351</v>
      </c>
      <c r="C7" s="8" t="s">
        <v>34</v>
      </c>
      <c r="D7" s="7">
        <v>118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47</v>
      </c>
      <c r="K7" s="10" t="s">
        <v>48</v>
      </c>
      <c r="L7" s="10" t="s">
        <v>37</v>
      </c>
      <c r="M7" s="7" t="s">
        <v>30</v>
      </c>
      <c r="N7" s="7" t="s">
        <v>31</v>
      </c>
      <c r="O7" s="9" t="s">
        <v>38</v>
      </c>
      <c r="P7" s="11">
        <v>1979358.97</v>
      </c>
      <c r="Q7" s="11">
        <f t="shared" si="0"/>
        <v>19.793589699999998</v>
      </c>
      <c r="R7" s="11">
        <f t="shared" si="1"/>
        <v>0.19793589699999997</v>
      </c>
      <c r="S7" s="12">
        <v>43351.47283564815</v>
      </c>
      <c r="T7" s="12">
        <v>43358.666666666664</v>
      </c>
      <c r="U7" s="10" t="s">
        <v>39</v>
      </c>
    </row>
    <row r="8" spans="1:21" x14ac:dyDescent="0.2">
      <c r="A8" s="7">
        <v>611</v>
      </c>
      <c r="B8" s="8">
        <v>43354</v>
      </c>
      <c r="C8" s="8" t="s">
        <v>34</v>
      </c>
      <c r="D8" s="7">
        <v>118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49</v>
      </c>
      <c r="K8" s="10" t="s">
        <v>50</v>
      </c>
      <c r="L8" s="10" t="s">
        <v>46</v>
      </c>
      <c r="M8" s="7" t="s">
        <v>30</v>
      </c>
      <c r="N8" s="7" t="s">
        <v>31</v>
      </c>
      <c r="O8" s="9" t="s">
        <v>38</v>
      </c>
      <c r="P8" s="11">
        <v>1978871.11</v>
      </c>
      <c r="Q8" s="11">
        <f t="shared" si="0"/>
        <v>19.7887111</v>
      </c>
      <c r="R8" s="11">
        <f t="shared" si="1"/>
        <v>0.197887111</v>
      </c>
      <c r="S8" s="12">
        <v>43354.527673611112</v>
      </c>
      <c r="T8" s="12">
        <v>43362.666666666664</v>
      </c>
      <c r="U8" s="10" t="s">
        <v>33</v>
      </c>
    </row>
    <row r="9" spans="1:21" x14ac:dyDescent="0.2">
      <c r="A9" s="7">
        <v>612</v>
      </c>
      <c r="B9" s="8">
        <v>43354</v>
      </c>
      <c r="C9" s="8" t="s">
        <v>34</v>
      </c>
      <c r="D9" s="7">
        <v>118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51</v>
      </c>
      <c r="K9" s="10" t="s">
        <v>52</v>
      </c>
      <c r="L9" s="10" t="s">
        <v>46</v>
      </c>
      <c r="M9" s="7" t="s">
        <v>30</v>
      </c>
      <c r="N9" s="7" t="s">
        <v>31</v>
      </c>
      <c r="O9" s="9" t="s">
        <v>38</v>
      </c>
      <c r="P9" s="11">
        <v>1979446.73</v>
      </c>
      <c r="Q9" s="11">
        <f t="shared" si="0"/>
        <v>19.794467300000001</v>
      </c>
      <c r="R9" s="11">
        <f t="shared" si="1"/>
        <v>0.19794467300000002</v>
      </c>
      <c r="S9" s="12">
        <v>43354.522777777776</v>
      </c>
      <c r="T9" s="12">
        <v>43362.666666666664</v>
      </c>
      <c r="U9" s="10" t="s">
        <v>33</v>
      </c>
    </row>
    <row r="10" spans="1:21" x14ac:dyDescent="0.2">
      <c r="A10" s="7">
        <v>1706</v>
      </c>
      <c r="B10" s="8">
        <v>43407</v>
      </c>
      <c r="C10" s="8" t="s">
        <v>53</v>
      </c>
      <c r="D10" s="7">
        <v>118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54</v>
      </c>
      <c r="J10" s="13" t="s">
        <v>55</v>
      </c>
      <c r="K10" s="13" t="s">
        <v>56</v>
      </c>
      <c r="L10" s="10" t="s">
        <v>57</v>
      </c>
      <c r="M10" s="14" t="s">
        <v>30</v>
      </c>
      <c r="N10" s="14" t="s">
        <v>31</v>
      </c>
      <c r="O10" s="15" t="s">
        <v>58</v>
      </c>
      <c r="P10" s="16">
        <v>499596</v>
      </c>
      <c r="Q10" s="11">
        <f t="shared" si="0"/>
        <v>4.9959600000000002</v>
      </c>
      <c r="R10" s="11">
        <f t="shared" si="1"/>
        <v>4.99596E-2</v>
      </c>
      <c r="S10" s="17">
        <v>43407.739201388889</v>
      </c>
      <c r="T10" s="17">
        <v>43418.666666666664</v>
      </c>
      <c r="U10" s="18" t="s">
        <v>39</v>
      </c>
    </row>
    <row r="11" spans="1:21" x14ac:dyDescent="0.2">
      <c r="A11" s="7">
        <v>1976</v>
      </c>
      <c r="B11" s="8">
        <v>43407</v>
      </c>
      <c r="C11" s="8" t="s">
        <v>53</v>
      </c>
      <c r="D11" s="7">
        <v>118</v>
      </c>
      <c r="E11" s="9" t="s">
        <v>22</v>
      </c>
      <c r="F11" s="9" t="s">
        <v>23</v>
      </c>
      <c r="G11" s="9" t="s">
        <v>24</v>
      </c>
      <c r="H11" s="9" t="s">
        <v>25</v>
      </c>
      <c r="I11" s="13" t="s">
        <v>54</v>
      </c>
      <c r="J11" s="13" t="s">
        <v>59</v>
      </c>
      <c r="K11" s="13" t="s">
        <v>60</v>
      </c>
      <c r="L11" s="10" t="s">
        <v>57</v>
      </c>
      <c r="M11" s="14" t="s">
        <v>30</v>
      </c>
      <c r="N11" s="14" t="s">
        <v>31</v>
      </c>
      <c r="O11" s="15" t="s">
        <v>58</v>
      </c>
      <c r="P11" s="16">
        <v>99696.4</v>
      </c>
      <c r="Q11" s="11">
        <f t="shared" si="0"/>
        <v>0.99696399999999996</v>
      </c>
      <c r="R11" s="11">
        <f t="shared" si="1"/>
        <v>9.9696400000000001E-3</v>
      </c>
      <c r="S11" s="17">
        <v>43407.753738425927</v>
      </c>
      <c r="T11" s="17">
        <v>43418.666666666664</v>
      </c>
      <c r="U11" s="18" t="s">
        <v>33</v>
      </c>
    </row>
    <row r="12" spans="1:21" x14ac:dyDescent="0.2">
      <c r="A12" s="7">
        <v>1140</v>
      </c>
      <c r="B12" s="19">
        <v>43504</v>
      </c>
      <c r="C12" s="19" t="s">
        <v>61</v>
      </c>
      <c r="D12" s="7">
        <v>118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62</v>
      </c>
      <c r="J12" s="10" t="s">
        <v>63</v>
      </c>
      <c r="K12" s="10" t="s">
        <v>64</v>
      </c>
      <c r="L12" s="10" t="s">
        <v>65</v>
      </c>
      <c r="M12" s="7" t="s">
        <v>30</v>
      </c>
      <c r="N12" s="7" t="s">
        <v>31</v>
      </c>
      <c r="O12" s="9" t="s">
        <v>38</v>
      </c>
      <c r="P12" s="11">
        <v>120712.5</v>
      </c>
      <c r="Q12" s="11">
        <v>1.207125</v>
      </c>
      <c r="R12" s="11">
        <v>1.207125E-2</v>
      </c>
      <c r="S12" s="12">
        <v>43504.538981481484</v>
      </c>
      <c r="T12" s="12">
        <v>43511.666666666664</v>
      </c>
      <c r="U12" s="10" t="s">
        <v>39</v>
      </c>
    </row>
    <row r="13" spans="1:21" x14ac:dyDescent="0.2">
      <c r="A13" s="7">
        <v>735</v>
      </c>
      <c r="B13" s="19">
        <v>43517</v>
      </c>
      <c r="C13" s="19" t="s">
        <v>61</v>
      </c>
      <c r="D13" s="7">
        <v>118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54</v>
      </c>
      <c r="J13" s="10" t="s">
        <v>66</v>
      </c>
      <c r="K13" s="10" t="s">
        <v>67</v>
      </c>
      <c r="L13" s="10" t="s">
        <v>29</v>
      </c>
      <c r="M13" s="7" t="s">
        <v>30</v>
      </c>
      <c r="N13" s="7" t="s">
        <v>31</v>
      </c>
      <c r="O13" s="9" t="s">
        <v>58</v>
      </c>
      <c r="P13" s="11">
        <v>99436</v>
      </c>
      <c r="Q13" s="11">
        <v>0.99436000000000002</v>
      </c>
      <c r="R13" s="11">
        <v>9.9436000000000004E-3</v>
      </c>
      <c r="S13" s="12">
        <v>43517.703275462962</v>
      </c>
      <c r="T13" s="12">
        <v>43524.708333333336</v>
      </c>
      <c r="U13" s="10" t="s">
        <v>39</v>
      </c>
    </row>
    <row r="14" spans="1:21" x14ac:dyDescent="0.2">
      <c r="A14" s="7">
        <v>737</v>
      </c>
      <c r="B14" s="19">
        <v>43517</v>
      </c>
      <c r="C14" s="19" t="s">
        <v>61</v>
      </c>
      <c r="D14" s="7">
        <v>118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54</v>
      </c>
      <c r="J14" s="10" t="s">
        <v>68</v>
      </c>
      <c r="K14" s="10" t="s">
        <v>69</v>
      </c>
      <c r="L14" s="10" t="s">
        <v>29</v>
      </c>
      <c r="M14" s="7" t="s">
        <v>30</v>
      </c>
      <c r="N14" s="7" t="s">
        <v>31</v>
      </c>
      <c r="O14" s="9" t="s">
        <v>58</v>
      </c>
      <c r="P14" s="11">
        <v>94730.35</v>
      </c>
      <c r="Q14" s="11">
        <v>0.94730350000000008</v>
      </c>
      <c r="R14" s="11">
        <v>9.4730350000000012E-3</v>
      </c>
      <c r="S14" s="12">
        <v>43517.701180555552</v>
      </c>
      <c r="T14" s="12">
        <v>43524.708333333336</v>
      </c>
      <c r="U14" s="10" t="s">
        <v>39</v>
      </c>
    </row>
    <row r="15" spans="1:21" x14ac:dyDescent="0.2">
      <c r="A15" s="7">
        <v>507</v>
      </c>
      <c r="B15" s="19">
        <v>43535</v>
      </c>
      <c r="C15" s="19" t="s">
        <v>70</v>
      </c>
      <c r="D15" s="7">
        <v>118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71</v>
      </c>
      <c r="K15" s="10" t="s">
        <v>72</v>
      </c>
      <c r="L15" s="10" t="s">
        <v>73</v>
      </c>
      <c r="M15" s="7" t="s">
        <v>30</v>
      </c>
      <c r="N15" s="7" t="s">
        <v>31</v>
      </c>
      <c r="O15" s="9" t="s">
        <v>38</v>
      </c>
      <c r="P15" s="11">
        <v>19383797.02</v>
      </c>
      <c r="Q15" s="11">
        <v>193.8379702</v>
      </c>
      <c r="R15" s="11">
        <v>1.938379702</v>
      </c>
      <c r="S15" s="12">
        <v>43535.81322916667</v>
      </c>
      <c r="T15" s="12">
        <v>43563.666666666664</v>
      </c>
      <c r="U15" s="10" t="s">
        <v>39</v>
      </c>
    </row>
  </sheetData>
  <conditionalFormatting sqref="J1">
    <cfRule type="duplicateValues" dxfId="5" priority="25"/>
  </conditionalFormatting>
  <conditionalFormatting sqref="J1 J16:J1048576">
    <cfRule type="duplicateValues" dxfId="4" priority="28"/>
  </conditionalFormatting>
  <conditionalFormatting sqref="J2:J15">
    <cfRule type="duplicateValues" dxfId="3" priority="1"/>
  </conditionalFormatting>
  <conditionalFormatting sqref="J2:J1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2019-06-12T09:57:22Z</dcterms:modified>
</cp:coreProperties>
</file>