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<sst xmlns="http://schemas.openxmlformats.org/spreadsheetml/2006/main" count="303" uniqueCount="86">
  <si>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</si>
  <si>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</si>
  <si>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</si>
  <si>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</si>
  <si>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</si>
  <si>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</si>
  <si>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</si>
  <si>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</si>
  <si>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</si>
  <si>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</si>
  <si>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</si>
  <si>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</si>
  <si>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</si>
  <si>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</si>
  <si>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</si>
  <si>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</si>
  <si>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</si>
  <si>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</si>
  <si>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</si>
  <si>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</si>
  <si>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</si>
  <si>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</si>
  <si>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Maruthi Mandira Ward</t>
  </si>
  <si>
    <t>Chandra Layout</t>
  </si>
  <si>
    <t>Govindaraja Nagara</t>
  </si>
  <si>
    <t>West</t>
  </si>
  <si>
    <t>BBMP_EE_GVND</t>
  </si>
  <si>
    <t>BBMP/2018-19/OW/WORK_INDENT31952</t>
  </si>
  <si>
    <t>Pothole filling in ward Jurisdiction in Ward No.126</t>
  </si>
  <si>
    <t>Roads &amp; Drivablility</t>
  </si>
  <si>
    <t>OPEN</t>
  </si>
  <si>
    <t>WORKS</t>
  </si>
  <si>
    <t>Other Works</t>
  </si>
  <si>
    <t>Under Evaluation</t>
  </si>
  <si>
    <t>December</t>
  </si>
  <si>
    <t>BBMP-EE-ELEC-WEST</t>
  </si>
  <si>
    <t>BBMP/2018-19/EL/WORK_INDENT32600</t>
  </si>
  <si>
    <t>Providing L.E.D Street Lights and Controls switches to Nanjarasappa Layout and surrounding Area in Maruti Mandira Ward No. 126</t>
  </si>
  <si>
    <t>Footpaths &amp; Walkability</t>
  </si>
  <si>
    <t>Electrical</t>
  </si>
  <si>
    <t>BBMP/2018-19/EL/WORK_INDENT32592</t>
  </si>
  <si>
    <t>Providing L.E.D Street Lights and Controls switches to Siddeshwarnagar area and surrounding Area in Maruti Mandira Ward No. 126</t>
  </si>
  <si>
    <t>BBMP/2018-19/EL/WORK_INDENT32597</t>
  </si>
  <si>
    <t>Providing L.E.D Street Lights and Controls switches to GKW Layout area and surrounding Area in Maruti Mandira Ward No. 126</t>
  </si>
  <si>
    <t>January</t>
  </si>
  <si>
    <t>BBMP-EE-PROJECT-WEST</t>
  </si>
  <si>
    <t>BBMP/2018-19/BD/WORK_INDENT33029</t>
  </si>
  <si>
    <t>Construction of Additional floor to Yoga Center in ward No.126, Maruthi Mandir.</t>
  </si>
  <si>
    <t>Public Amenities</t>
  </si>
  <si>
    <t>Buildings</t>
  </si>
  <si>
    <t>BBMP/2018-19/BD/WORK_INDENT33028</t>
  </si>
  <si>
    <t>Construction of Waiting Lounge for Pourakarmikas in ward No.126, Maruthi Mandir.</t>
  </si>
  <si>
    <t>Other Ward Works</t>
  </si>
  <si>
    <t>BBMP/2018-19/BD/WORK_INDENT33027</t>
  </si>
  <si>
    <t>Construction of Yoga Mandira in Nanjarsappa Layout in ward No.126 Maruthi Mandir.</t>
  </si>
  <si>
    <t>BBMP/2018-19/BD/WORK_INDENT33026</t>
  </si>
  <si>
    <t>Construction of Multipurpose Building in Vaiyalikaval in Ward No.126, Maruthi Mandir.</t>
  </si>
  <si>
    <t>BBMP/2018-19/OW/WORK_INDENT33069</t>
  </si>
  <si>
    <t>Supply of furniture to library building in anubhavanagara in ward no. 126</t>
  </si>
  <si>
    <t>BBMP/2018-19/OW/WORK_INDENT33070</t>
  </si>
  <si>
    <t>February</t>
  </si>
  <si>
    <t>BBMP/2018-19/OW/WORK_INDENT33175</t>
  </si>
  <si>
    <t>Painting to RCC reatining wall at canara bank colony in ward no. 126</t>
  </si>
  <si>
    <t>Storm Water Drains</t>
  </si>
  <si>
    <t>BBMP/2018-19/OW/WORK_INDENT33143</t>
  </si>
  <si>
    <t>Drilling of borewell Under mini water supply scheme in anubhavanagara in ward no. 126</t>
  </si>
  <si>
    <t>Water &amp; Sanitary</t>
  </si>
  <si>
    <t>BBMP/2018-19/OW/WORK_INDENT33144</t>
  </si>
  <si>
    <t>Providing SSM drain and fencing to damaged portion of BBMP parks in Maruthimandira ward no. 126</t>
  </si>
  <si>
    <t>No Bids Received</t>
  </si>
  <si>
    <t>BBMP/2018-19/OW/WORK_INDENT33480</t>
  </si>
  <si>
    <t>Desilting of Drains by Engaging Gangmen and Tractor for the Year 2018-2019 in Ward No 126, Maruthi Mandira.</t>
  </si>
  <si>
    <t>Retendered</t>
  </si>
  <si>
    <t>BBMP/2018-19/EL/WORK_INDENT32600/CALL-2</t>
  </si>
  <si>
    <t>BBMP/2018-19/EL/WORK_INDENT32592/CALL-2</t>
  </si>
  <si>
    <t>BBMP/2018-19/EL/WORK_INDENT32597/CALL-2</t>
  </si>
  <si>
    <t>BBMP/2018-19/EL/WORK_INDENT34073</t>
  </si>
  <si>
    <t>Providing Street light and Maintenance in Ward No. 126</t>
  </si>
  <si>
    <t>BBMP/2018-19/OW/WORK_INDENT33480/CALL-2</t>
  </si>
  <si>
    <t>BBMP/2018-19/OW/WORK_INDENT34324</t>
  </si>
  <si>
    <t>BBMP/2018-19/OW/WORK_INDENT34554</t>
  </si>
  <si>
    <t>Improvements and Development roads in ward no. 126</t>
  </si>
  <si>
    <t>BBMP/2018-19/OW/WORK_INDENT34548</t>
  </si>
  <si>
    <t>Maintenance and other developments works in BBMP parks in ward no. 126 Jurisdiction</t>
  </si>
  <si>
    <t>Trees, Parks &amp; Playgrounds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</si>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</sst>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B3" sqref="B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1734</v>
      </c>
      <c r="B2" s="8">
        <v>43403</v>
      </c>
      <c r="C2" s="8" t="s">
        <v>21</v>
      </c>
      <c r="D2" s="7">
        <v>126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1961469.64</v>
      </c>
      <c r="Q2" s="15">
        <f>P2/100000</f>
        <v>19.6146964</v>
      </c>
      <c r="R2" s="15">
        <f>Q2/100</f>
        <v>0.19614696400000001</v>
      </c>
      <c r="S2" s="16">
        <v>43403.503668981481</v>
      </c>
      <c r="T2" s="16">
        <v>43413.666666666664</v>
      </c>
      <c r="U2" s="17" t="s">
        <v>33</v>
      </c>
    </row>
    <row r="3" spans="1:21" x14ac:dyDescent="0.2">
      <c r="A3" s="7">
        <v>1326</v>
      </c>
      <c r="B3" s="8">
        <v>43460</v>
      </c>
      <c r="C3" s="8" t="s">
        <v>34</v>
      </c>
      <c r="D3" s="7">
        <v>126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1" t="s">
        <v>38</v>
      </c>
      <c r="M3" s="12" t="s">
        <v>30</v>
      </c>
      <c r="N3" s="12" t="s">
        <v>31</v>
      </c>
      <c r="O3" s="13" t="s">
        <v>39</v>
      </c>
      <c r="P3" s="14">
        <v>2499909.7999999998</v>
      </c>
      <c r="Q3" s="15">
        <f>P3/100000</f>
        <v>24.999097999999996</v>
      </c>
      <c r="R3" s="15">
        <f>Q3/100</f>
        <v>0.24999097999999997</v>
      </c>
      <c r="S3" s="16">
        <v>43460.711168981485</v>
      </c>
      <c r="T3" s="16">
        <v>43467.71875</v>
      </c>
      <c r="U3" s="17" t="s">
        <v>33</v>
      </c>
    </row>
    <row r="4" spans="1:21" x14ac:dyDescent="0.2">
      <c r="A4" s="7">
        <v>1327</v>
      </c>
      <c r="B4" s="8">
        <v>43460</v>
      </c>
      <c r="C4" s="8" t="s">
        <v>34</v>
      </c>
      <c r="D4" s="7">
        <v>126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35</v>
      </c>
      <c r="J4" s="10" t="s">
        <v>40</v>
      </c>
      <c r="K4" s="10" t="s">
        <v>41</v>
      </c>
      <c r="L4" s="11" t="s">
        <v>38</v>
      </c>
      <c r="M4" s="12" t="s">
        <v>30</v>
      </c>
      <c r="N4" s="12" t="s">
        <v>31</v>
      </c>
      <c r="O4" s="13" t="s">
        <v>39</v>
      </c>
      <c r="P4" s="14">
        <v>2499909.7999999998</v>
      </c>
      <c r="Q4" s="15">
        <f>P4/100000</f>
        <v>24.999097999999996</v>
      </c>
      <c r="R4" s="15">
        <f>Q4/100</f>
        <v>0.24999097999999997</v>
      </c>
      <c r="S4" s="16">
        <v>43460.701886574076</v>
      </c>
      <c r="T4" s="16">
        <v>43467.708333333336</v>
      </c>
      <c r="U4" s="17" t="s">
        <v>33</v>
      </c>
    </row>
    <row r="5" spans="1:21" x14ac:dyDescent="0.2">
      <c r="A5" s="7">
        <v>1328</v>
      </c>
      <c r="B5" s="8">
        <v>43460</v>
      </c>
      <c r="C5" s="8" t="s">
        <v>34</v>
      </c>
      <c r="D5" s="7">
        <v>126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35</v>
      </c>
      <c r="J5" s="10" t="s">
        <v>42</v>
      </c>
      <c r="K5" s="10" t="s">
        <v>43</v>
      </c>
      <c r="L5" s="11" t="s">
        <v>38</v>
      </c>
      <c r="M5" s="12" t="s">
        <v>30</v>
      </c>
      <c r="N5" s="12" t="s">
        <v>31</v>
      </c>
      <c r="O5" s="13" t="s">
        <v>39</v>
      </c>
      <c r="P5" s="14">
        <v>4999899.2</v>
      </c>
      <c r="Q5" s="15">
        <f>P5/100000</f>
        <v>49.998992000000001</v>
      </c>
      <c r="R5" s="15">
        <f>Q5/100</f>
        <v>0.49998992000000003</v>
      </c>
      <c r="S5" s="16">
        <v>43460.688935185186</v>
      </c>
      <c r="T5" s="16">
        <v>43467.708333333336</v>
      </c>
      <c r="U5" s="17" t="s">
        <v>33</v>
      </c>
    </row>
    <row r="6" spans="1:21" x14ac:dyDescent="0.2">
      <c r="A6" s="7">
        <v>1432</v>
      </c>
      <c r="B6" s="18">
        <v>43488</v>
      </c>
      <c r="C6" s="18" t="s">
        <v>44</v>
      </c>
      <c r="D6" s="7">
        <v>126</v>
      </c>
      <c r="E6" s="9" t="s">
        <v>22</v>
      </c>
      <c r="F6" s="9" t="s">
        <v>23</v>
      </c>
      <c r="G6" s="9" t="s">
        <v>24</v>
      </c>
      <c r="H6" s="9" t="s">
        <v>25</v>
      </c>
      <c r="I6" s="11" t="s">
        <v>45</v>
      </c>
      <c r="J6" s="11" t="s">
        <v>46</v>
      </c>
      <c r="K6" s="11" t="s">
        <v>47</v>
      </c>
      <c r="L6" s="11" t="s">
        <v>48</v>
      </c>
      <c r="M6" s="7" t="s">
        <v>30</v>
      </c>
      <c r="N6" s="7" t="s">
        <v>31</v>
      </c>
      <c r="O6" s="9" t="s">
        <v>49</v>
      </c>
      <c r="P6" s="15">
        <v>4421836.4800000004</v>
      </c>
      <c r="Q6" s="15">
        <v>44.218364800000003</v>
      </c>
      <c r="R6" s="15">
        <v>0.44218364800000004</v>
      </c>
      <c r="S6" s="19">
        <v>43488.641840277778</v>
      </c>
      <c r="T6" s="19">
        <v>43496.666666666664</v>
      </c>
      <c r="U6" s="11" t="s">
        <v>33</v>
      </c>
    </row>
    <row r="7" spans="1:21" x14ac:dyDescent="0.2">
      <c r="A7" s="7">
        <v>1433</v>
      </c>
      <c r="B7" s="18">
        <v>43488</v>
      </c>
      <c r="C7" s="18" t="s">
        <v>44</v>
      </c>
      <c r="D7" s="7">
        <v>126</v>
      </c>
      <c r="E7" s="9" t="s">
        <v>22</v>
      </c>
      <c r="F7" s="9" t="s">
        <v>23</v>
      </c>
      <c r="G7" s="9" t="s">
        <v>24</v>
      </c>
      <c r="H7" s="9" t="s">
        <v>25</v>
      </c>
      <c r="I7" s="11" t="s">
        <v>45</v>
      </c>
      <c r="J7" s="11" t="s">
        <v>50</v>
      </c>
      <c r="K7" s="11" t="s">
        <v>51</v>
      </c>
      <c r="L7" s="11" t="s">
        <v>52</v>
      </c>
      <c r="M7" s="7" t="s">
        <v>30</v>
      </c>
      <c r="N7" s="7" t="s">
        <v>31</v>
      </c>
      <c r="O7" s="9" t="s">
        <v>49</v>
      </c>
      <c r="P7" s="15">
        <v>4469582.9800000004</v>
      </c>
      <c r="Q7" s="15">
        <v>44.695829800000006</v>
      </c>
      <c r="R7" s="15">
        <v>0.44695829800000003</v>
      </c>
      <c r="S7" s="19">
        <v>43488.64130787037</v>
      </c>
      <c r="T7" s="19">
        <v>43496.666666666664</v>
      </c>
      <c r="U7" s="11" t="s">
        <v>33</v>
      </c>
    </row>
    <row r="8" spans="1:21" x14ac:dyDescent="0.2">
      <c r="A8" s="7">
        <v>1434</v>
      </c>
      <c r="B8" s="18">
        <v>43488</v>
      </c>
      <c r="C8" s="18" t="s">
        <v>44</v>
      </c>
      <c r="D8" s="7">
        <v>126</v>
      </c>
      <c r="E8" s="9" t="s">
        <v>22</v>
      </c>
      <c r="F8" s="9" t="s">
        <v>23</v>
      </c>
      <c r="G8" s="9" t="s">
        <v>24</v>
      </c>
      <c r="H8" s="9" t="s">
        <v>25</v>
      </c>
      <c r="I8" s="11" t="s">
        <v>45</v>
      </c>
      <c r="J8" s="11" t="s">
        <v>53</v>
      </c>
      <c r="K8" s="11" t="s">
        <v>54</v>
      </c>
      <c r="L8" s="11" t="s">
        <v>48</v>
      </c>
      <c r="M8" s="7" t="s">
        <v>30</v>
      </c>
      <c r="N8" s="7" t="s">
        <v>31</v>
      </c>
      <c r="O8" s="9" t="s">
        <v>49</v>
      </c>
      <c r="P8" s="15">
        <v>4423949.53</v>
      </c>
      <c r="Q8" s="15">
        <v>44.239495300000002</v>
      </c>
      <c r="R8" s="15">
        <v>0.44239495300000004</v>
      </c>
      <c r="S8" s="19">
        <v>43488.640856481485</v>
      </c>
      <c r="T8" s="19">
        <v>43496.666666666664</v>
      </c>
      <c r="U8" s="11" t="s">
        <v>33</v>
      </c>
    </row>
    <row r="9" spans="1:21" x14ac:dyDescent="0.2">
      <c r="A9" s="7">
        <v>1435</v>
      </c>
      <c r="B9" s="18">
        <v>43488</v>
      </c>
      <c r="C9" s="18" t="s">
        <v>44</v>
      </c>
      <c r="D9" s="7">
        <v>126</v>
      </c>
      <c r="E9" s="9" t="s">
        <v>22</v>
      </c>
      <c r="F9" s="9" t="s">
        <v>23</v>
      </c>
      <c r="G9" s="9" t="s">
        <v>24</v>
      </c>
      <c r="H9" s="9" t="s">
        <v>25</v>
      </c>
      <c r="I9" s="11" t="s">
        <v>45</v>
      </c>
      <c r="J9" s="11" t="s">
        <v>55</v>
      </c>
      <c r="K9" s="11" t="s">
        <v>56</v>
      </c>
      <c r="L9" s="11" t="s">
        <v>48</v>
      </c>
      <c r="M9" s="7" t="s">
        <v>30</v>
      </c>
      <c r="N9" s="7" t="s">
        <v>31</v>
      </c>
      <c r="O9" s="9" t="s">
        <v>49</v>
      </c>
      <c r="P9" s="15">
        <v>4422673.8</v>
      </c>
      <c r="Q9" s="15">
        <v>44.226737999999997</v>
      </c>
      <c r="R9" s="15">
        <v>0.44226737999999999</v>
      </c>
      <c r="S9" s="19">
        <v>43488.640439814815</v>
      </c>
      <c r="T9" s="19">
        <v>43496.666666666664</v>
      </c>
      <c r="U9" s="11" t="s">
        <v>33</v>
      </c>
    </row>
    <row r="10" spans="1:21" x14ac:dyDescent="0.2">
      <c r="A10" s="7">
        <v>1412</v>
      </c>
      <c r="B10" s="18">
        <v>43493</v>
      </c>
      <c r="C10" s="18" t="s">
        <v>44</v>
      </c>
      <c r="D10" s="7">
        <v>126</v>
      </c>
      <c r="E10" s="9" t="s">
        <v>22</v>
      </c>
      <c r="F10" s="9" t="s">
        <v>23</v>
      </c>
      <c r="G10" s="9" t="s">
        <v>24</v>
      </c>
      <c r="H10" s="9" t="s">
        <v>25</v>
      </c>
      <c r="I10" s="11" t="s">
        <v>26</v>
      </c>
      <c r="J10" s="11" t="s">
        <v>57</v>
      </c>
      <c r="K10" s="11" t="s">
        <v>58</v>
      </c>
      <c r="L10" s="11" t="s">
        <v>52</v>
      </c>
      <c r="M10" s="7" t="s">
        <v>30</v>
      </c>
      <c r="N10" s="7" t="s">
        <v>31</v>
      </c>
      <c r="O10" s="9" t="s">
        <v>32</v>
      </c>
      <c r="P10" s="15">
        <v>423450</v>
      </c>
      <c r="Q10" s="15">
        <v>4.2344999999999997</v>
      </c>
      <c r="R10" s="15">
        <v>4.2344999999999994E-2</v>
      </c>
      <c r="S10" s="19">
        <v>43493.731793981482</v>
      </c>
      <c r="T10" s="19">
        <v>43504.666666666664</v>
      </c>
      <c r="U10" s="11" t="s">
        <v>33</v>
      </c>
    </row>
    <row r="11" spans="1:21" x14ac:dyDescent="0.2">
      <c r="A11" s="7">
        <v>1413</v>
      </c>
      <c r="B11" s="18">
        <v>43493</v>
      </c>
      <c r="C11" s="18" t="s">
        <v>44</v>
      </c>
      <c r="D11" s="7">
        <v>126</v>
      </c>
      <c r="E11" s="9" t="s">
        <v>22</v>
      </c>
      <c r="F11" s="9" t="s">
        <v>23</v>
      </c>
      <c r="G11" s="9" t="s">
        <v>24</v>
      </c>
      <c r="H11" s="9" t="s">
        <v>25</v>
      </c>
      <c r="I11" s="11" t="s">
        <v>26</v>
      </c>
      <c r="J11" s="11" t="s">
        <v>59</v>
      </c>
      <c r="K11" s="11" t="s">
        <v>58</v>
      </c>
      <c r="L11" s="11" t="s">
        <v>52</v>
      </c>
      <c r="M11" s="7" t="s">
        <v>30</v>
      </c>
      <c r="N11" s="7" t="s">
        <v>31</v>
      </c>
      <c r="O11" s="9" t="s">
        <v>32</v>
      </c>
      <c r="P11" s="15">
        <v>445000.85</v>
      </c>
      <c r="Q11" s="15">
        <v>4.4500085</v>
      </c>
      <c r="R11" s="15">
        <v>4.4500085000000002E-2</v>
      </c>
      <c r="S11" s="19">
        <v>43493.731400462966</v>
      </c>
      <c r="T11" s="19">
        <v>43504.666666666664</v>
      </c>
      <c r="U11" s="11" t="s">
        <v>33</v>
      </c>
    </row>
    <row r="12" spans="1:21" x14ac:dyDescent="0.2">
      <c r="A12" s="7">
        <v>1379</v>
      </c>
      <c r="B12" s="18">
        <v>43497</v>
      </c>
      <c r="C12" s="18" t="s">
        <v>60</v>
      </c>
      <c r="D12" s="7">
        <v>126</v>
      </c>
      <c r="E12" s="9" t="s">
        <v>22</v>
      </c>
      <c r="F12" s="9" t="s">
        <v>23</v>
      </c>
      <c r="G12" s="9" t="s">
        <v>24</v>
      </c>
      <c r="H12" s="9" t="s">
        <v>25</v>
      </c>
      <c r="I12" s="11" t="s">
        <v>26</v>
      </c>
      <c r="J12" s="11" t="s">
        <v>61</v>
      </c>
      <c r="K12" s="11" t="s">
        <v>62</v>
      </c>
      <c r="L12" s="11" t="s">
        <v>63</v>
      </c>
      <c r="M12" s="7" t="s">
        <v>30</v>
      </c>
      <c r="N12" s="7" t="s">
        <v>31</v>
      </c>
      <c r="O12" s="9" t="s">
        <v>32</v>
      </c>
      <c r="P12" s="15">
        <v>445000.85</v>
      </c>
      <c r="Q12" s="15">
        <v>4.4500085</v>
      </c>
      <c r="R12" s="15">
        <v>4.4500085000000002E-2</v>
      </c>
      <c r="S12" s="19">
        <v>43497.525034722225</v>
      </c>
      <c r="T12" s="19">
        <v>43504.666666666664</v>
      </c>
      <c r="U12" s="11" t="s">
        <v>33</v>
      </c>
    </row>
    <row r="13" spans="1:21" x14ac:dyDescent="0.2">
      <c r="A13" s="7">
        <v>1385</v>
      </c>
      <c r="B13" s="18">
        <v>43497</v>
      </c>
      <c r="C13" s="18" t="s">
        <v>60</v>
      </c>
      <c r="D13" s="7">
        <v>126</v>
      </c>
      <c r="E13" s="9" t="s">
        <v>22</v>
      </c>
      <c r="F13" s="9" t="s">
        <v>23</v>
      </c>
      <c r="G13" s="9" t="s">
        <v>24</v>
      </c>
      <c r="H13" s="9" t="s">
        <v>25</v>
      </c>
      <c r="I13" s="11" t="s">
        <v>26</v>
      </c>
      <c r="J13" s="11" t="s">
        <v>64</v>
      </c>
      <c r="K13" s="11" t="s">
        <v>65</v>
      </c>
      <c r="L13" s="11" t="s">
        <v>66</v>
      </c>
      <c r="M13" s="7" t="s">
        <v>30</v>
      </c>
      <c r="N13" s="7" t="s">
        <v>31</v>
      </c>
      <c r="O13" s="9" t="s">
        <v>32</v>
      </c>
      <c r="P13" s="15">
        <v>864144.06</v>
      </c>
      <c r="Q13" s="15">
        <v>8.641440600000001</v>
      </c>
      <c r="R13" s="15">
        <v>8.6414406000000013E-2</v>
      </c>
      <c r="S13" s="19">
        <v>43497.430902777778</v>
      </c>
      <c r="T13" s="19">
        <v>43504.666666666664</v>
      </c>
      <c r="U13" s="11" t="s">
        <v>33</v>
      </c>
    </row>
    <row r="14" spans="1:21" x14ac:dyDescent="0.2">
      <c r="A14" s="7">
        <v>2590</v>
      </c>
      <c r="B14" s="18">
        <v>43497</v>
      </c>
      <c r="C14" s="18" t="s">
        <v>60</v>
      </c>
      <c r="D14" s="7">
        <v>126</v>
      </c>
      <c r="E14" s="9" t="s">
        <v>22</v>
      </c>
      <c r="F14" s="9" t="s">
        <v>23</v>
      </c>
      <c r="G14" s="9" t="s">
        <v>24</v>
      </c>
      <c r="H14" s="9" t="s">
        <v>25</v>
      </c>
      <c r="I14" s="11" t="s">
        <v>26</v>
      </c>
      <c r="J14" s="11" t="s">
        <v>67</v>
      </c>
      <c r="K14" s="11" t="s">
        <v>68</v>
      </c>
      <c r="L14" s="11" t="s">
        <v>29</v>
      </c>
      <c r="M14" s="7" t="s">
        <v>30</v>
      </c>
      <c r="N14" s="7" t="s">
        <v>31</v>
      </c>
      <c r="O14" s="9" t="s">
        <v>32</v>
      </c>
      <c r="P14" s="15">
        <v>3200267.18</v>
      </c>
      <c r="Q14" s="15">
        <v>32.002671800000002</v>
      </c>
      <c r="R14" s="15">
        <v>0.32002671800000004</v>
      </c>
      <c r="S14" s="19">
        <v>43497.432442129626</v>
      </c>
      <c r="T14" s="19">
        <v>43504.666666666664</v>
      </c>
      <c r="U14" s="11" t="s">
        <v>69</v>
      </c>
    </row>
    <row r="15" spans="1:21" x14ac:dyDescent="0.2">
      <c r="A15" s="7">
        <v>2748</v>
      </c>
      <c r="B15" s="18">
        <v>43503</v>
      </c>
      <c r="C15" s="18" t="s">
        <v>60</v>
      </c>
      <c r="D15" s="7">
        <v>126</v>
      </c>
      <c r="E15" s="9" t="s">
        <v>22</v>
      </c>
      <c r="F15" s="9" t="s">
        <v>23</v>
      </c>
      <c r="G15" s="9" t="s">
        <v>24</v>
      </c>
      <c r="H15" s="9" t="s">
        <v>25</v>
      </c>
      <c r="I15" s="11" t="s">
        <v>26</v>
      </c>
      <c r="J15" s="11" t="s">
        <v>70</v>
      </c>
      <c r="K15" s="11" t="s">
        <v>71</v>
      </c>
      <c r="L15" s="11" t="s">
        <v>38</v>
      </c>
      <c r="M15" s="7" t="s">
        <v>30</v>
      </c>
      <c r="N15" s="7" t="s">
        <v>31</v>
      </c>
      <c r="O15" s="9" t="s">
        <v>32</v>
      </c>
      <c r="P15" s="15">
        <v>1197392</v>
      </c>
      <c r="Q15" s="15">
        <v>11.97392</v>
      </c>
      <c r="R15" s="15">
        <v>0.11973919999999999</v>
      </c>
      <c r="S15" s="19">
        <v>43503.448055555556</v>
      </c>
      <c r="T15" s="19">
        <v>43512.666666666664</v>
      </c>
      <c r="U15" s="11" t="s">
        <v>72</v>
      </c>
    </row>
    <row r="16" spans="1:21" x14ac:dyDescent="0.2">
      <c r="A16" s="7">
        <v>911</v>
      </c>
      <c r="B16" s="18">
        <v>43510</v>
      </c>
      <c r="C16" s="18" t="s">
        <v>60</v>
      </c>
      <c r="D16" s="7">
        <v>126</v>
      </c>
      <c r="E16" s="9" t="s">
        <v>22</v>
      </c>
      <c r="F16" s="9" t="s">
        <v>23</v>
      </c>
      <c r="G16" s="9" t="s">
        <v>24</v>
      </c>
      <c r="H16" s="9" t="s">
        <v>25</v>
      </c>
      <c r="I16" s="11" t="s">
        <v>35</v>
      </c>
      <c r="J16" s="11" t="s">
        <v>73</v>
      </c>
      <c r="K16" s="11" t="s">
        <v>37</v>
      </c>
      <c r="L16" s="11" t="s">
        <v>38</v>
      </c>
      <c r="M16" s="7" t="s">
        <v>30</v>
      </c>
      <c r="N16" s="7" t="s">
        <v>31</v>
      </c>
      <c r="O16" s="9"/>
      <c r="P16" s="15">
        <v>2499909.7999999998</v>
      </c>
      <c r="Q16" s="15">
        <v>24.999097999999996</v>
      </c>
      <c r="R16" s="15">
        <v>0.24999097999999997</v>
      </c>
      <c r="S16" s="19">
        <v>43510.682962962965</v>
      </c>
      <c r="T16" s="19">
        <v>43521.666666666664</v>
      </c>
      <c r="U16" s="11" t="s">
        <v>33</v>
      </c>
    </row>
    <row r="17" spans="1:21" x14ac:dyDescent="0.2">
      <c r="A17" s="7">
        <v>912</v>
      </c>
      <c r="B17" s="18">
        <v>43510</v>
      </c>
      <c r="C17" s="18" t="s">
        <v>60</v>
      </c>
      <c r="D17" s="7">
        <v>126</v>
      </c>
      <c r="E17" s="9" t="s">
        <v>22</v>
      </c>
      <c r="F17" s="9" t="s">
        <v>23</v>
      </c>
      <c r="G17" s="9" t="s">
        <v>24</v>
      </c>
      <c r="H17" s="9" t="s">
        <v>25</v>
      </c>
      <c r="I17" s="11" t="s">
        <v>35</v>
      </c>
      <c r="J17" s="11" t="s">
        <v>74</v>
      </c>
      <c r="K17" s="11" t="s">
        <v>41</v>
      </c>
      <c r="L17" s="11" t="s">
        <v>38</v>
      </c>
      <c r="M17" s="7" t="s">
        <v>30</v>
      </c>
      <c r="N17" s="7" t="s">
        <v>31</v>
      </c>
      <c r="O17" s="9"/>
      <c r="P17" s="15">
        <v>2499909.7999999998</v>
      </c>
      <c r="Q17" s="15">
        <v>24.999097999999996</v>
      </c>
      <c r="R17" s="15">
        <v>0.24999097999999997</v>
      </c>
      <c r="S17" s="19">
        <v>43510.671759259261</v>
      </c>
      <c r="T17" s="19">
        <v>43521.666666666664</v>
      </c>
      <c r="U17" s="11" t="s">
        <v>33</v>
      </c>
    </row>
    <row r="18" spans="1:21" x14ac:dyDescent="0.2">
      <c r="A18" s="7">
        <v>913</v>
      </c>
      <c r="B18" s="18">
        <v>43510</v>
      </c>
      <c r="C18" s="18" t="s">
        <v>60</v>
      </c>
      <c r="D18" s="7">
        <v>126</v>
      </c>
      <c r="E18" s="9" t="s">
        <v>22</v>
      </c>
      <c r="F18" s="9" t="s">
        <v>23</v>
      </c>
      <c r="G18" s="9" t="s">
        <v>24</v>
      </c>
      <c r="H18" s="9" t="s">
        <v>25</v>
      </c>
      <c r="I18" s="11" t="s">
        <v>35</v>
      </c>
      <c r="J18" s="11" t="s">
        <v>75</v>
      </c>
      <c r="K18" s="11" t="s">
        <v>43</v>
      </c>
      <c r="L18" s="11" t="s">
        <v>38</v>
      </c>
      <c r="M18" s="7" t="s">
        <v>30</v>
      </c>
      <c r="N18" s="7" t="s">
        <v>31</v>
      </c>
      <c r="O18" s="9"/>
      <c r="P18" s="15">
        <v>4999899.2</v>
      </c>
      <c r="Q18" s="15">
        <v>49.998992000000001</v>
      </c>
      <c r="R18" s="15">
        <v>0.49998992000000003</v>
      </c>
      <c r="S18" s="19">
        <v>43510.660324074073</v>
      </c>
      <c r="T18" s="19">
        <v>43521.666666666664</v>
      </c>
      <c r="U18" s="11" t="s">
        <v>33</v>
      </c>
    </row>
    <row r="19" spans="1:21" x14ac:dyDescent="0.2">
      <c r="A19" s="7">
        <v>818</v>
      </c>
      <c r="B19" s="18">
        <v>43514</v>
      </c>
      <c r="C19" s="18" t="s">
        <v>60</v>
      </c>
      <c r="D19" s="7">
        <v>126</v>
      </c>
      <c r="E19" s="9" t="s">
        <v>22</v>
      </c>
      <c r="F19" s="9" t="s">
        <v>23</v>
      </c>
      <c r="G19" s="9" t="s">
        <v>24</v>
      </c>
      <c r="H19" s="9" t="s">
        <v>25</v>
      </c>
      <c r="I19" s="11" t="s">
        <v>35</v>
      </c>
      <c r="J19" s="11" t="s">
        <v>76</v>
      </c>
      <c r="K19" s="11" t="s">
        <v>77</v>
      </c>
      <c r="L19" s="11" t="s">
        <v>38</v>
      </c>
      <c r="M19" s="7" t="s">
        <v>30</v>
      </c>
      <c r="N19" s="7" t="s">
        <v>31</v>
      </c>
      <c r="O19" s="9" t="s">
        <v>39</v>
      </c>
      <c r="P19" s="15">
        <v>499990.62</v>
      </c>
      <c r="Q19" s="15">
        <v>4.9999061999999999</v>
      </c>
      <c r="R19" s="15">
        <v>4.9999061999999997E-2</v>
      </c>
      <c r="S19" s="19">
        <v>43514.558125000003</v>
      </c>
      <c r="T19" s="19">
        <v>43521.666666666664</v>
      </c>
      <c r="U19" s="11" t="s">
        <v>33</v>
      </c>
    </row>
    <row r="20" spans="1:21" x14ac:dyDescent="0.2">
      <c r="A20" s="7">
        <v>781</v>
      </c>
      <c r="B20" s="18">
        <v>43515</v>
      </c>
      <c r="C20" s="18" t="s">
        <v>60</v>
      </c>
      <c r="D20" s="7">
        <v>126</v>
      </c>
      <c r="E20" s="9" t="s">
        <v>22</v>
      </c>
      <c r="F20" s="9" t="s">
        <v>23</v>
      </c>
      <c r="G20" s="9" t="s">
        <v>24</v>
      </c>
      <c r="H20" s="9" t="s">
        <v>25</v>
      </c>
      <c r="I20" s="11" t="s">
        <v>26</v>
      </c>
      <c r="J20" s="11" t="s">
        <v>78</v>
      </c>
      <c r="K20" s="11" t="s">
        <v>71</v>
      </c>
      <c r="L20" s="11" t="s">
        <v>38</v>
      </c>
      <c r="M20" s="7" t="s">
        <v>30</v>
      </c>
      <c r="N20" s="7" t="s">
        <v>31</v>
      </c>
      <c r="O20" s="9"/>
      <c r="P20" s="15">
        <v>1197392</v>
      </c>
      <c r="Q20" s="15">
        <v>11.97392</v>
      </c>
      <c r="R20" s="15">
        <v>0.11973919999999999</v>
      </c>
      <c r="S20" s="19">
        <v>43515.799224537041</v>
      </c>
      <c r="T20" s="19">
        <v>43523.666666666664</v>
      </c>
      <c r="U20" s="11" t="s">
        <v>33</v>
      </c>
    </row>
    <row r="21" spans="1:21" x14ac:dyDescent="0.2">
      <c r="A21" s="7">
        <v>2703</v>
      </c>
      <c r="B21" s="18">
        <v>43515</v>
      </c>
      <c r="C21" s="18" t="s">
        <v>60</v>
      </c>
      <c r="D21" s="7">
        <v>126</v>
      </c>
      <c r="E21" s="9" t="s">
        <v>22</v>
      </c>
      <c r="F21" s="9" t="s">
        <v>23</v>
      </c>
      <c r="G21" s="9" t="s">
        <v>24</v>
      </c>
      <c r="H21" s="9" t="s">
        <v>25</v>
      </c>
      <c r="I21" s="11" t="s">
        <v>26</v>
      </c>
      <c r="J21" s="11" t="s">
        <v>79</v>
      </c>
      <c r="K21" s="11" t="s">
        <v>68</v>
      </c>
      <c r="L21" s="11" t="s">
        <v>38</v>
      </c>
      <c r="M21" s="7" t="s">
        <v>30</v>
      </c>
      <c r="N21" s="7" t="s">
        <v>31</v>
      </c>
      <c r="O21" s="9" t="s">
        <v>32</v>
      </c>
      <c r="P21" s="15">
        <v>3202245.39</v>
      </c>
      <c r="Q21" s="15">
        <v>32.022453900000002</v>
      </c>
      <c r="R21" s="15">
        <v>0.32022453900000003</v>
      </c>
      <c r="S21" s="19">
        <v>43515.8</v>
      </c>
      <c r="T21" s="19">
        <v>43523.666666666664</v>
      </c>
      <c r="U21" s="11" t="s">
        <v>72</v>
      </c>
    </row>
    <row r="22" spans="1:21" x14ac:dyDescent="0.2">
      <c r="A22" s="7">
        <v>704</v>
      </c>
      <c r="B22" s="18">
        <v>43521</v>
      </c>
      <c r="C22" s="18" t="s">
        <v>60</v>
      </c>
      <c r="D22" s="7">
        <v>126</v>
      </c>
      <c r="E22" s="9" t="s">
        <v>22</v>
      </c>
      <c r="F22" s="9" t="s">
        <v>23</v>
      </c>
      <c r="G22" s="9" t="s">
        <v>24</v>
      </c>
      <c r="H22" s="9" t="s">
        <v>25</v>
      </c>
      <c r="I22" s="11" t="s">
        <v>26</v>
      </c>
      <c r="J22" s="11" t="s">
        <v>80</v>
      </c>
      <c r="K22" s="11" t="s">
        <v>81</v>
      </c>
      <c r="L22" s="11" t="s">
        <v>29</v>
      </c>
      <c r="M22" s="7" t="s">
        <v>30</v>
      </c>
      <c r="N22" s="7" t="s">
        <v>31</v>
      </c>
      <c r="O22" s="9" t="s">
        <v>32</v>
      </c>
      <c r="P22" s="15">
        <v>6709050.7599999998</v>
      </c>
      <c r="Q22" s="15">
        <v>67.090507599999995</v>
      </c>
      <c r="R22" s="15">
        <v>0.67090507599999993</v>
      </c>
      <c r="S22" s="19">
        <v>43521.683472222219</v>
      </c>
      <c r="T22" s="19">
        <v>43530.666666666664</v>
      </c>
      <c r="U22" s="11" t="s">
        <v>33</v>
      </c>
    </row>
    <row r="23" spans="1:21" x14ac:dyDescent="0.2">
      <c r="A23" s="7">
        <v>1846</v>
      </c>
      <c r="B23" s="18">
        <v>43521</v>
      </c>
      <c r="C23" s="18" t="s">
        <v>60</v>
      </c>
      <c r="D23" s="7">
        <v>126</v>
      </c>
      <c r="E23" s="9" t="s">
        <v>22</v>
      </c>
      <c r="F23" s="9" t="s">
        <v>23</v>
      </c>
      <c r="G23" s="9" t="s">
        <v>24</v>
      </c>
      <c r="H23" s="9" t="s">
        <v>25</v>
      </c>
      <c r="I23" s="11" t="s">
        <v>26</v>
      </c>
      <c r="J23" s="11" t="s">
        <v>82</v>
      </c>
      <c r="K23" s="11" t="s">
        <v>83</v>
      </c>
      <c r="L23" s="11" t="s">
        <v>84</v>
      </c>
      <c r="M23" s="7" t="s">
        <v>30</v>
      </c>
      <c r="N23" s="7" t="s">
        <v>31</v>
      </c>
      <c r="O23" s="9" t="s">
        <v>32</v>
      </c>
      <c r="P23" s="15">
        <v>4717007.5999999996</v>
      </c>
      <c r="Q23" s="15">
        <v>47.170075999999995</v>
      </c>
      <c r="R23" s="15">
        <v>0.47170075999999994</v>
      </c>
      <c r="S23" s="19">
        <v>43521.684131944443</v>
      </c>
      <c r="T23" s="19">
        <v>43530.666666666664</v>
      </c>
      <c r="U23" s="11" t="s">
        <v>85</v>
      </c>
    </row>
  </sheetData>
  <conditionalFormatting sqref="J1">
    <cfRule type="duplicateValues" dxfId="5" priority="25"/>
  </conditionalFormatting>
  <conditionalFormatting sqref="J1 J24:J1048576">
    <cfRule type="duplicateValues" dxfId="4" priority="28"/>
  </conditionalFormatting>
  <conditionalFormatting sqref="J2:J23">
    <cfRule type="duplicateValues" dxfId="3" priority="1"/>
  </conditionalFormatting>
  <conditionalFormatting sqref="J2:J2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2019-06-12T09:58:55Z</dcterms:modified>
</cp:coreProperties>
</file>