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<sst xmlns="http://schemas.openxmlformats.org/spreadsheetml/2006/main" count="98" uniqueCount="52">
  <si>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</si>
  <si>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</si>
  <si>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</si>
  <si>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</si>
  <si>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</si>
  <si>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</si>
  <si>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</si>
  <si>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</si>
  <si>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</si>
  <si>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</si>
  <si>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</si>
  <si>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</si>
  <si>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</si>
  <si>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</si>
  <si>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</si>
  <si>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</si>
  <si>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</si>
  <si>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</si>
  <si>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</si>
  <si>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</si>
  <si>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</si>
  <si>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December</t>
  </si>
  <si>
    <t>Nayanda Halli</t>
  </si>
  <si>
    <t>Chandra Layout</t>
  </si>
  <si>
    <t>Govindaraja Nagara</t>
  </si>
  <si>
    <t>West</t>
  </si>
  <si>
    <t>BBMP-EE-ELEC-WEST</t>
  </si>
  <si>
    <t>BBMP/2018-19/EL/WORK_INDENT32603</t>
  </si>
  <si>
    <t>Providing &amp; Fixing of Missing Street Light poles, AB Cable &amp; connected accessories at Outer Ring Road coming under west Zone 128 and 131</t>
  </si>
  <si>
    <t>Footpaths &amp; Walkability</t>
  </si>
  <si>
    <t>OPEN</t>
  </si>
  <si>
    <t>WORKS</t>
  </si>
  <si>
    <t>Electrical</t>
  </si>
  <si>
    <t>Under Evaluation</t>
  </si>
  <si>
    <t>January</t>
  </si>
  <si>
    <t>BBMP_EE_GVND</t>
  </si>
  <si>
    <t>BBMP/2018-19/OW/WORK_INDENT32820</t>
  </si>
  <si>
    <t>Asphalting and improvements to drain main road connection vinayaka layout main road to ring road in ward no.131</t>
  </si>
  <si>
    <t>Roads &amp; Drivablility</t>
  </si>
  <si>
    <t>Other Works</t>
  </si>
  <si>
    <t>February</t>
  </si>
  <si>
    <t>BBMP/2018-19/OW/WORK_INDENT33486</t>
  </si>
  <si>
    <t>Silt and Tractor in Ward No: 131.</t>
  </si>
  <si>
    <t>Other Ward Works</t>
  </si>
  <si>
    <t>Retendered</t>
  </si>
  <si>
    <t>BBMP-CE-WEST-ZN</t>
  </si>
  <si>
    <t>BBMP/2018-19/OW/WORK_INDENT33756</t>
  </si>
  <si>
    <t>Maintenance of ITI Layout Park Part- 3 &amp; 4 in Ward No-131</t>
  </si>
  <si>
    <t>Trees, Parks &amp; Playgrounds</t>
  </si>
  <si>
    <t>BBMP/2018-19/OW/WORK_INDENT33754</t>
  </si>
  <si>
    <t>Maintenance of ITI Layout Park Part-1 &amp; 2 in Ward No-131</t>
  </si>
  <si>
    <t>BBMP/2018-19/OW/WORK_INDENT33486/CALL-2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</si>
</sst>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C5" sqref="C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1325</v>
      </c>
      <c r="B2" s="8">
        <v>43460</v>
      </c>
      <c r="C2" s="8" t="s">
        <v>21</v>
      </c>
      <c r="D2" s="7">
        <v>131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1" t="s">
        <v>29</v>
      </c>
      <c r="M2" s="12" t="s">
        <v>30</v>
      </c>
      <c r="N2" s="12" t="s">
        <v>31</v>
      </c>
      <c r="O2" s="13" t="s">
        <v>32</v>
      </c>
      <c r="P2" s="14">
        <v>74962</v>
      </c>
      <c r="Q2" s="15">
        <f>P2/100000</f>
        <v>0.74961999999999995</v>
      </c>
      <c r="R2" s="15">
        <f>Q2/100</f>
        <v>7.4961999999999997E-3</v>
      </c>
      <c r="S2" s="16">
        <v>43460.768703703703</v>
      </c>
      <c r="T2" s="16">
        <v>43467.770833333336</v>
      </c>
      <c r="U2" s="17" t="s">
        <v>33</v>
      </c>
    </row>
    <row r="3" spans="1:21" x14ac:dyDescent="0.2">
      <c r="A3" s="7">
        <v>1477</v>
      </c>
      <c r="B3" s="18">
        <v>43476</v>
      </c>
      <c r="C3" s="18" t="s">
        <v>34</v>
      </c>
      <c r="D3" s="7">
        <v>131</v>
      </c>
      <c r="E3" s="9" t="s">
        <v>22</v>
      </c>
      <c r="F3" s="9" t="s">
        <v>23</v>
      </c>
      <c r="G3" s="9" t="s">
        <v>24</v>
      </c>
      <c r="H3" s="9" t="s">
        <v>25</v>
      </c>
      <c r="I3" s="11" t="s">
        <v>35</v>
      </c>
      <c r="J3" s="11" t="s">
        <v>36</v>
      </c>
      <c r="K3" s="11" t="s">
        <v>37</v>
      </c>
      <c r="L3" s="11" t="s">
        <v>38</v>
      </c>
      <c r="M3" s="7" t="s">
        <v>30</v>
      </c>
      <c r="N3" s="7" t="s">
        <v>31</v>
      </c>
      <c r="O3" s="9" t="s">
        <v>39</v>
      </c>
      <c r="P3" s="15">
        <v>8922739.3499999996</v>
      </c>
      <c r="Q3" s="15">
        <v>89.227393499999991</v>
      </c>
      <c r="R3" s="15">
        <v>0.89227393499999996</v>
      </c>
      <c r="S3" s="19">
        <v>43476.490358796298</v>
      </c>
      <c r="T3" s="19">
        <v>43486.666666666664</v>
      </c>
      <c r="U3" s="11" t="s">
        <v>33</v>
      </c>
    </row>
    <row r="4" spans="1:21" x14ac:dyDescent="0.2">
      <c r="A4" s="7">
        <v>2747</v>
      </c>
      <c r="B4" s="18">
        <v>43503</v>
      </c>
      <c r="C4" s="18" t="s">
        <v>40</v>
      </c>
      <c r="D4" s="7">
        <v>131</v>
      </c>
      <c r="E4" s="9" t="s">
        <v>22</v>
      </c>
      <c r="F4" s="9" t="s">
        <v>23</v>
      </c>
      <c r="G4" s="9" t="s">
        <v>24</v>
      </c>
      <c r="H4" s="9" t="s">
        <v>25</v>
      </c>
      <c r="I4" s="11" t="s">
        <v>35</v>
      </c>
      <c r="J4" s="11" t="s">
        <v>41</v>
      </c>
      <c r="K4" s="11" t="s">
        <v>42</v>
      </c>
      <c r="L4" s="11" t="s">
        <v>43</v>
      </c>
      <c r="M4" s="7" t="s">
        <v>30</v>
      </c>
      <c r="N4" s="7" t="s">
        <v>31</v>
      </c>
      <c r="O4" s="9" t="s">
        <v>39</v>
      </c>
      <c r="P4" s="15">
        <v>1997825.76</v>
      </c>
      <c r="Q4" s="15">
        <v>19.978257599999999</v>
      </c>
      <c r="R4" s="15">
        <v>0.19978257599999999</v>
      </c>
      <c r="S4" s="19">
        <v>43503.450844907406</v>
      </c>
      <c r="T4" s="19">
        <v>43512.666666666664</v>
      </c>
      <c r="U4" s="11" t="s">
        <v>44</v>
      </c>
    </row>
    <row r="5" spans="1:21" x14ac:dyDescent="0.2">
      <c r="A5" s="7">
        <v>1109</v>
      </c>
      <c r="B5" s="18">
        <v>43504</v>
      </c>
      <c r="C5" s="18" t="s">
        <v>40</v>
      </c>
      <c r="D5" s="7">
        <v>131</v>
      </c>
      <c r="E5" s="9" t="s">
        <v>22</v>
      </c>
      <c r="F5" s="9" t="s">
        <v>23</v>
      </c>
      <c r="G5" s="9" t="s">
        <v>24</v>
      </c>
      <c r="H5" s="9" t="s">
        <v>25</v>
      </c>
      <c r="I5" s="11" t="s">
        <v>45</v>
      </c>
      <c r="J5" s="11" t="s">
        <v>46</v>
      </c>
      <c r="K5" s="11" t="s">
        <v>47</v>
      </c>
      <c r="L5" s="11" t="s">
        <v>48</v>
      </c>
      <c r="M5" s="7" t="s">
        <v>30</v>
      </c>
      <c r="N5" s="7" t="s">
        <v>31</v>
      </c>
      <c r="O5" s="9" t="s">
        <v>39</v>
      </c>
      <c r="P5" s="15">
        <v>301953.09999999998</v>
      </c>
      <c r="Q5" s="15">
        <v>3.0195309999999997</v>
      </c>
      <c r="R5" s="15">
        <v>3.0195309999999996E-2</v>
      </c>
      <c r="S5" s="19">
        <v>43504.664375</v>
      </c>
      <c r="T5" s="19">
        <v>43511.666666666664</v>
      </c>
      <c r="U5" s="11" t="s">
        <v>33</v>
      </c>
    </row>
    <row r="6" spans="1:21" x14ac:dyDescent="0.2">
      <c r="A6" s="7">
        <v>1114</v>
      </c>
      <c r="B6" s="18">
        <v>43504</v>
      </c>
      <c r="C6" s="18" t="s">
        <v>40</v>
      </c>
      <c r="D6" s="7">
        <v>131</v>
      </c>
      <c r="E6" s="9" t="s">
        <v>22</v>
      </c>
      <c r="F6" s="9" t="s">
        <v>23</v>
      </c>
      <c r="G6" s="9" t="s">
        <v>24</v>
      </c>
      <c r="H6" s="9" t="s">
        <v>25</v>
      </c>
      <c r="I6" s="11" t="s">
        <v>45</v>
      </c>
      <c r="J6" s="11" t="s">
        <v>49</v>
      </c>
      <c r="K6" s="11" t="s">
        <v>50</v>
      </c>
      <c r="L6" s="11" t="s">
        <v>48</v>
      </c>
      <c r="M6" s="7" t="s">
        <v>30</v>
      </c>
      <c r="N6" s="7" t="s">
        <v>31</v>
      </c>
      <c r="O6" s="9" t="s">
        <v>39</v>
      </c>
      <c r="P6" s="15">
        <v>166983.85</v>
      </c>
      <c r="Q6" s="15">
        <v>1.6698385</v>
      </c>
      <c r="R6" s="15">
        <v>1.6698385E-2</v>
      </c>
      <c r="S6" s="19">
        <v>43504.661608796298</v>
      </c>
      <c r="T6" s="19">
        <v>43511.666666666664</v>
      </c>
      <c r="U6" s="11" t="s">
        <v>33</v>
      </c>
    </row>
    <row r="7" spans="1:21" x14ac:dyDescent="0.2">
      <c r="A7" s="7">
        <v>782</v>
      </c>
      <c r="B7" s="18">
        <v>43515</v>
      </c>
      <c r="C7" s="18" t="s">
        <v>40</v>
      </c>
      <c r="D7" s="7">
        <v>131</v>
      </c>
      <c r="E7" s="9" t="s">
        <v>22</v>
      </c>
      <c r="F7" s="9" t="s">
        <v>23</v>
      </c>
      <c r="G7" s="9" t="s">
        <v>24</v>
      </c>
      <c r="H7" s="9" t="s">
        <v>25</v>
      </c>
      <c r="I7" s="11" t="s">
        <v>35</v>
      </c>
      <c r="J7" s="11" t="s">
        <v>51</v>
      </c>
      <c r="K7" s="11" t="s">
        <v>42</v>
      </c>
      <c r="L7" s="11" t="s">
        <v>43</v>
      </c>
      <c r="M7" s="7" t="s">
        <v>30</v>
      </c>
      <c r="N7" s="7" t="s">
        <v>31</v>
      </c>
      <c r="O7" s="9"/>
      <c r="P7" s="15">
        <v>1997825.76</v>
      </c>
      <c r="Q7" s="15">
        <v>19.978257599999999</v>
      </c>
      <c r="R7" s="15">
        <v>0.19978257599999999</v>
      </c>
      <c r="S7" s="19">
        <v>43515.79886574074</v>
      </c>
      <c r="T7" s="19">
        <v>43523.666666666664</v>
      </c>
      <c r="U7" s="11" t="s">
        <v>33</v>
      </c>
    </row>
  </sheetData>
  <conditionalFormatting sqref="J1">
    <cfRule type="duplicateValues" dxfId="5" priority="25"/>
  </conditionalFormatting>
  <conditionalFormatting sqref="J1 J8:J1048576">
    <cfRule type="duplicateValues" dxfId="4" priority="28"/>
  </conditionalFormatting>
  <conditionalFormatting sqref="J2:J7">
    <cfRule type="duplicateValues" dxfId="3" priority="1"/>
  </conditionalFormatting>
  <conditionalFormatting sqref="J2:J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2019-06-12T10:09:12Z</dcterms:modified>
</cp:coreProperties>
</file>