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<sst xmlns="http://schemas.openxmlformats.org/spreadsheetml/2006/main" count="242" uniqueCount="83">
  <si>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</si>
  <si>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</si>
  <si>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</si>
  <si>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</si>
  <si>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</si>
  <si>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</si>
  <si>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</si>
  <si>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</si>
  <si>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</si>
  <si>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</si>
  <si>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</si>
  <si>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</si>
  <si>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</si>
  <si>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</si>
  <si>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</si>
  <si>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</si>
  <si>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</si>
  <si>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</si>
  <si>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</si>
  <si>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</si>
  <si>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</si>
  <si>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</si>
  <si>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Hombegowda Nagara</t>
  </si>
  <si>
    <t>Chikka Pete</t>
  </si>
  <si>
    <t>South</t>
  </si>
  <si>
    <t>BBMP-EE-PROJECT-SOUTH</t>
  </si>
  <si>
    <t>BBMP/2018-19/OW/WORK_INDENT31336</t>
  </si>
  <si>
    <t>Repair of existing ETP unit at Wilson Garden Maternity home in ward no 145 Hombegowdanagar.</t>
  </si>
  <si>
    <t>Other Ward Works</t>
  </si>
  <si>
    <t>OPEN</t>
  </si>
  <si>
    <t>WORKS</t>
  </si>
  <si>
    <t>Other Works</t>
  </si>
  <si>
    <t>Recalled</t>
  </si>
  <si>
    <t>BBMP-EE-Chikpeth</t>
  </si>
  <si>
    <t>BBMP/2017-18/OW/WORK_INDENT29172/CALL-3</t>
  </si>
  <si>
    <t>Maintenance of ward office in ward no 145</t>
  </si>
  <si>
    <t>NA</t>
  </si>
  <si>
    <t>Evaluation Completed</t>
  </si>
  <si>
    <t>BBMP/2018-19/OW/WORK_INDENT31376</t>
  </si>
  <si>
    <t>Emergency Work in ward no.145</t>
  </si>
  <si>
    <t>September</t>
  </si>
  <si>
    <t>BBMP-EE-ELEC-SOUTH</t>
  </si>
  <si>
    <t>BBMP/2018-19/EL/WORK_INDENT31472</t>
  </si>
  <si>
    <t>Arranging temporary DG set to ganesh immersion function in ward no.145</t>
  </si>
  <si>
    <t>Electrical</t>
  </si>
  <si>
    <t>No Bids Received</t>
  </si>
  <si>
    <t>BBMP/2018-19/EL/WORK_INDENT31474</t>
  </si>
  <si>
    <t>Arranging temporary illumination to ganesh immersion function in ward no.145</t>
  </si>
  <si>
    <t>BBMP/2018-19/OW/WORK_INDENT31549</t>
  </si>
  <si>
    <t>Providing and Hiring Tractor and men for Removing and Shifting Silt and Debris in Ward No. 145</t>
  </si>
  <si>
    <t>Under Evaluation</t>
  </si>
  <si>
    <t>BBMP/2018-19/OW/WORK_INDENT31579</t>
  </si>
  <si>
    <t>Pot hole filling in ward no. 145 (Asphalt and Concrete)</t>
  </si>
  <si>
    <t>Roads &amp; Drivablility</t>
  </si>
  <si>
    <t>November</t>
  </si>
  <si>
    <t>BBMP/2018-19/EL/WORK_INDENT31997</t>
  </si>
  <si>
    <t>Annual Electrical Maintenance of Wilson Garden Electric Crematorium in Hombegowdanagara Ward No 145.</t>
  </si>
  <si>
    <t>Public Amenities</t>
  </si>
  <si>
    <t>BBMP/2017-18/OW/WORK_INDENT28549/CALL-4</t>
  </si>
  <si>
    <t>Providing and asphalting on 13th Cross to 18th cross LakkasandraExtn. and 15th cross, (Mary Immaculate Road) in ward No: 145</t>
  </si>
  <si>
    <t>December</t>
  </si>
  <si>
    <t>BBMP/2018-19/OW/WORK_INDENT32567</t>
  </si>
  <si>
    <t>Improvements to drains and footpaths of sudhamanagara in ward no 145</t>
  </si>
  <si>
    <t>Footpaths &amp; Walkability</t>
  </si>
  <si>
    <t>January</t>
  </si>
  <si>
    <t>BBMP/2018-19/OW/WORK_INDENT33002</t>
  </si>
  <si>
    <t>Reconstructing and Repairs to Culverts in Bande Slum, Anjaneya Slum and other areas in Ward No.145</t>
  </si>
  <si>
    <t>February</t>
  </si>
  <si>
    <t>BBMP-SOUTH-ZN-ENGG</t>
  </si>
  <si>
    <t>BBMP/2018-19/OW/WORK_INDENT33533</t>
  </si>
  <si>
    <t>Rani Park, Wilson Garden, Homebegowda Nagar, Bhuvaneshwari Park, Lakkasandra Park in ward no145</t>
  </si>
  <si>
    <t>Trees, Parks &amp; Playgrounds</t>
  </si>
  <si>
    <t>BBMP/2018-19/EL/WORK_INDENT34338</t>
  </si>
  <si>
    <t>Emergency Repairs to HT yard and Transformer center in Wilson Garden Electrical Crematorium in ward no.145 (For SC Only)</t>
  </si>
  <si>
    <t>BBMP/2018-19/EL/WORK_INDENT34341</t>
  </si>
  <si>
    <t>Providing Body laying Bricks to Wilson Garden Electrical Crematorium in ward no 145. (For ST Only)</t>
  </si>
  <si>
    <t>BBMP/2018-19/EL/WORK_INDENT34431</t>
  </si>
  <si>
    <t>Emergency repairs to Furnace Doors and body laying trolly in Wilson Garden Electrical Crematorium in ward no.145</t>
  </si>
  <si>
    <t>BBMP/2018-19/EL/WORK_INDENT34430</t>
  </si>
  <si>
    <t>Repairs and Servicing of DG set in Wilson Garden Electrical Crematorium in ward no 145.</t>
  </si>
  <si>
    <t>March</t>
  </si>
  <si>
    <t>BBMP/2018-19/OW/WORK_INDENT35056</t>
  </si>
  <si>
    <t>Providing Assured Minimum Facilities (AMF) to all polling Stations of Lokasabha Elections - 2019 pertains to Ward No-145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</si>
</sst>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activeCell="D8" sqref="D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1150</v>
      </c>
      <c r="B2" s="8">
        <v>43326</v>
      </c>
      <c r="C2" s="8" t="s">
        <v>21</v>
      </c>
      <c r="D2" s="7">
        <v>145</v>
      </c>
      <c r="E2" s="9" t="s">
        <v>22</v>
      </c>
      <c r="F2" s="9" t="s">
        <v>22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1" si="0">P2/100000</f>
        <v>0</v>
      </c>
      <c r="R2" s="11">
        <f t="shared" ref="R2:R11" si="1">Q2/100</f>
        <v>0</v>
      </c>
      <c r="S2" s="12">
        <v>43326.709340277775</v>
      </c>
      <c r="T2" s="12">
        <v>43337.666666666664</v>
      </c>
      <c r="U2" s="10" t="s">
        <v>32</v>
      </c>
    </row>
    <row r="3" spans="1:21" x14ac:dyDescent="0.2">
      <c r="A3" s="7">
        <v>664</v>
      </c>
      <c r="B3" s="8">
        <v>43332</v>
      </c>
      <c r="C3" s="8" t="s">
        <v>21</v>
      </c>
      <c r="D3" s="7">
        <v>145</v>
      </c>
      <c r="E3" s="9" t="s">
        <v>22</v>
      </c>
      <c r="F3" s="9" t="s">
        <v>22</v>
      </c>
      <c r="G3" s="9" t="s">
        <v>23</v>
      </c>
      <c r="H3" s="9" t="s">
        <v>24</v>
      </c>
      <c r="I3" s="10" t="s">
        <v>33</v>
      </c>
      <c r="J3" s="10" t="s">
        <v>34</v>
      </c>
      <c r="K3" s="10" t="s">
        <v>35</v>
      </c>
      <c r="L3" s="10" t="s">
        <v>28</v>
      </c>
      <c r="M3" s="7" t="s">
        <v>29</v>
      </c>
      <c r="N3" s="7" t="s">
        <v>30</v>
      </c>
      <c r="O3" s="9" t="s">
        <v>36</v>
      </c>
      <c r="P3" s="11">
        <v>449271.99</v>
      </c>
      <c r="Q3" s="11">
        <f t="shared" si="0"/>
        <v>4.4927199</v>
      </c>
      <c r="R3" s="11">
        <f t="shared" si="1"/>
        <v>4.4927199000000001E-2</v>
      </c>
      <c r="S3" s="12">
        <v>43332.523113425923</v>
      </c>
      <c r="T3" s="12">
        <v>43340.666666666664</v>
      </c>
      <c r="U3" s="10" t="s">
        <v>37</v>
      </c>
    </row>
    <row r="4" spans="1:21" x14ac:dyDescent="0.2">
      <c r="A4" s="7">
        <v>657</v>
      </c>
      <c r="B4" s="8">
        <v>43333</v>
      </c>
      <c r="C4" s="8" t="s">
        <v>21</v>
      </c>
      <c r="D4" s="7">
        <v>145</v>
      </c>
      <c r="E4" s="9" t="s">
        <v>22</v>
      </c>
      <c r="F4" s="9" t="s">
        <v>22</v>
      </c>
      <c r="G4" s="9" t="s">
        <v>23</v>
      </c>
      <c r="H4" s="9" t="s">
        <v>24</v>
      </c>
      <c r="I4" s="10" t="s">
        <v>33</v>
      </c>
      <c r="J4" s="10" t="s">
        <v>38</v>
      </c>
      <c r="K4" s="10" t="s">
        <v>39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1995398.55</v>
      </c>
      <c r="Q4" s="11">
        <f t="shared" si="0"/>
        <v>19.953985500000002</v>
      </c>
      <c r="R4" s="11">
        <f t="shared" si="1"/>
        <v>0.19953985500000002</v>
      </c>
      <c r="S4" s="12">
        <v>43333.39738425926</v>
      </c>
      <c r="T4" s="12">
        <v>43340.666666666664</v>
      </c>
      <c r="U4" s="10" t="s">
        <v>37</v>
      </c>
    </row>
    <row r="5" spans="1:21" x14ac:dyDescent="0.2">
      <c r="A5" s="7">
        <v>1108</v>
      </c>
      <c r="B5" s="8">
        <v>43344</v>
      </c>
      <c r="C5" s="8" t="s">
        <v>40</v>
      </c>
      <c r="D5" s="7">
        <v>145</v>
      </c>
      <c r="E5" s="9" t="s">
        <v>22</v>
      </c>
      <c r="F5" s="9" t="s">
        <v>22</v>
      </c>
      <c r="G5" s="9" t="s">
        <v>23</v>
      </c>
      <c r="H5" s="9" t="s">
        <v>24</v>
      </c>
      <c r="I5" s="10" t="s">
        <v>41</v>
      </c>
      <c r="J5" s="10" t="s">
        <v>42</v>
      </c>
      <c r="K5" s="10" t="s">
        <v>43</v>
      </c>
      <c r="L5" s="10" t="s">
        <v>28</v>
      </c>
      <c r="M5" s="7" t="s">
        <v>29</v>
      </c>
      <c r="N5" s="7" t="s">
        <v>30</v>
      </c>
      <c r="O5" s="9" t="s">
        <v>44</v>
      </c>
      <c r="P5" s="11">
        <v>49944</v>
      </c>
      <c r="Q5" s="11">
        <f t="shared" si="0"/>
        <v>0.49944</v>
      </c>
      <c r="R5" s="11">
        <f t="shared" si="1"/>
        <v>4.9943999999999995E-3</v>
      </c>
      <c r="S5" s="12">
        <v>43344.700509259259</v>
      </c>
      <c r="T5" s="12">
        <v>43353.666666666664</v>
      </c>
      <c r="U5" s="10" t="s">
        <v>45</v>
      </c>
    </row>
    <row r="6" spans="1:21" x14ac:dyDescent="0.2">
      <c r="A6" s="7">
        <v>1109</v>
      </c>
      <c r="B6" s="8">
        <v>43344</v>
      </c>
      <c r="C6" s="8" t="s">
        <v>40</v>
      </c>
      <c r="D6" s="7">
        <v>145</v>
      </c>
      <c r="E6" s="9" t="s">
        <v>22</v>
      </c>
      <c r="F6" s="9" t="s">
        <v>22</v>
      </c>
      <c r="G6" s="9" t="s">
        <v>23</v>
      </c>
      <c r="H6" s="9" t="s">
        <v>24</v>
      </c>
      <c r="I6" s="10" t="s">
        <v>41</v>
      </c>
      <c r="J6" s="10" t="s">
        <v>46</v>
      </c>
      <c r="K6" s="10" t="s">
        <v>47</v>
      </c>
      <c r="L6" s="10" t="s">
        <v>28</v>
      </c>
      <c r="M6" s="7" t="s">
        <v>29</v>
      </c>
      <c r="N6" s="7" t="s">
        <v>30</v>
      </c>
      <c r="O6" s="9" t="s">
        <v>44</v>
      </c>
      <c r="P6" s="11">
        <v>99980.5</v>
      </c>
      <c r="Q6" s="11">
        <f t="shared" si="0"/>
        <v>0.99980500000000005</v>
      </c>
      <c r="R6" s="11">
        <f t="shared" si="1"/>
        <v>9.9980500000000014E-3</v>
      </c>
      <c r="S6" s="12">
        <v>43344.691759259258</v>
      </c>
      <c r="T6" s="12">
        <v>43353.666666666664</v>
      </c>
      <c r="U6" s="10" t="s">
        <v>45</v>
      </c>
    </row>
    <row r="7" spans="1:21" x14ac:dyDescent="0.2">
      <c r="A7" s="7">
        <v>160</v>
      </c>
      <c r="B7" s="8">
        <v>43351</v>
      </c>
      <c r="C7" s="8" t="s">
        <v>40</v>
      </c>
      <c r="D7" s="7">
        <v>145</v>
      </c>
      <c r="E7" s="9" t="s">
        <v>22</v>
      </c>
      <c r="F7" s="9" t="s">
        <v>22</v>
      </c>
      <c r="G7" s="9" t="s">
        <v>23</v>
      </c>
      <c r="H7" s="9" t="s">
        <v>24</v>
      </c>
      <c r="I7" s="10" t="s">
        <v>33</v>
      </c>
      <c r="J7" s="10" t="s">
        <v>48</v>
      </c>
      <c r="K7" s="10" t="s">
        <v>49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1172528.6399999999</v>
      </c>
      <c r="Q7" s="11">
        <f t="shared" si="0"/>
        <v>11.725286399999998</v>
      </c>
      <c r="R7" s="11">
        <f t="shared" si="1"/>
        <v>0.11725286399999998</v>
      </c>
      <c r="S7" s="12">
        <v>43351.40011574074</v>
      </c>
      <c r="T7" s="12">
        <v>43358.666666666664</v>
      </c>
      <c r="U7" s="10" t="s">
        <v>50</v>
      </c>
    </row>
    <row r="8" spans="1:21" x14ac:dyDescent="0.2">
      <c r="A8" s="7">
        <v>131</v>
      </c>
      <c r="B8" s="8">
        <v>43354</v>
      </c>
      <c r="C8" s="8" t="s">
        <v>40</v>
      </c>
      <c r="D8" s="7">
        <v>145</v>
      </c>
      <c r="E8" s="9" t="s">
        <v>22</v>
      </c>
      <c r="F8" s="9" t="s">
        <v>22</v>
      </c>
      <c r="G8" s="9" t="s">
        <v>23</v>
      </c>
      <c r="H8" s="9" t="s">
        <v>24</v>
      </c>
      <c r="I8" s="10" t="s">
        <v>33</v>
      </c>
      <c r="J8" s="10" t="s">
        <v>51</v>
      </c>
      <c r="K8" s="10" t="s">
        <v>52</v>
      </c>
      <c r="L8" s="10" t="s">
        <v>53</v>
      </c>
      <c r="M8" s="7" t="s">
        <v>29</v>
      </c>
      <c r="N8" s="7" t="s">
        <v>30</v>
      </c>
      <c r="O8" s="9" t="s">
        <v>31</v>
      </c>
      <c r="P8" s="11">
        <v>1999891.23</v>
      </c>
      <c r="Q8" s="11">
        <f t="shared" si="0"/>
        <v>19.998912300000001</v>
      </c>
      <c r="R8" s="11">
        <f t="shared" si="1"/>
        <v>0.19998912300000002</v>
      </c>
      <c r="S8" s="12">
        <v>43354.743368055555</v>
      </c>
      <c r="T8" s="12">
        <v>43362.666666666664</v>
      </c>
      <c r="U8" s="10" t="s">
        <v>50</v>
      </c>
    </row>
    <row r="9" spans="1:21" x14ac:dyDescent="0.2">
      <c r="A9" s="7">
        <v>1963</v>
      </c>
      <c r="B9" s="8">
        <v>43407</v>
      </c>
      <c r="C9" s="8" t="s">
        <v>54</v>
      </c>
      <c r="D9" s="7">
        <v>145</v>
      </c>
      <c r="E9" s="9" t="s">
        <v>22</v>
      </c>
      <c r="F9" s="9" t="s">
        <v>22</v>
      </c>
      <c r="G9" s="9" t="s">
        <v>23</v>
      </c>
      <c r="H9" s="9" t="s">
        <v>24</v>
      </c>
      <c r="I9" s="13" t="s">
        <v>41</v>
      </c>
      <c r="J9" s="13" t="s">
        <v>55</v>
      </c>
      <c r="K9" s="13" t="s">
        <v>56</v>
      </c>
      <c r="L9" s="10" t="s">
        <v>57</v>
      </c>
      <c r="M9" s="14" t="s">
        <v>29</v>
      </c>
      <c r="N9" s="14" t="s">
        <v>30</v>
      </c>
      <c r="O9" s="15" t="s">
        <v>44</v>
      </c>
      <c r="P9" s="16">
        <v>999891.7</v>
      </c>
      <c r="Q9" s="11">
        <f t="shared" si="0"/>
        <v>9.9989169999999987</v>
      </c>
      <c r="R9" s="11">
        <f t="shared" si="1"/>
        <v>9.9989169999999988E-2</v>
      </c>
      <c r="S9" s="17">
        <v>43407.769305555557</v>
      </c>
      <c r="T9" s="17">
        <v>43418.666666666664</v>
      </c>
      <c r="U9" s="18" t="s">
        <v>37</v>
      </c>
    </row>
    <row r="10" spans="1:21" x14ac:dyDescent="0.2">
      <c r="A10" s="7">
        <v>1601</v>
      </c>
      <c r="B10" s="8">
        <v>43422</v>
      </c>
      <c r="C10" s="8" t="s">
        <v>54</v>
      </c>
      <c r="D10" s="7">
        <v>145</v>
      </c>
      <c r="E10" s="9" t="s">
        <v>22</v>
      </c>
      <c r="F10" s="9" t="s">
        <v>22</v>
      </c>
      <c r="G10" s="9" t="s">
        <v>23</v>
      </c>
      <c r="H10" s="9" t="s">
        <v>24</v>
      </c>
      <c r="I10" s="13" t="s">
        <v>33</v>
      </c>
      <c r="J10" s="13" t="s">
        <v>58</v>
      </c>
      <c r="K10" s="13" t="s">
        <v>59</v>
      </c>
      <c r="L10" s="10" t="s">
        <v>53</v>
      </c>
      <c r="M10" s="14" t="s">
        <v>29</v>
      </c>
      <c r="N10" s="14" t="s">
        <v>30</v>
      </c>
      <c r="O10" s="15" t="s">
        <v>36</v>
      </c>
      <c r="P10" s="16">
        <v>3484441.45</v>
      </c>
      <c r="Q10" s="11">
        <f t="shared" si="0"/>
        <v>34.844414499999999</v>
      </c>
      <c r="R10" s="11">
        <f t="shared" si="1"/>
        <v>0.34844414499999998</v>
      </c>
      <c r="S10" s="17">
        <v>43422.392094907409</v>
      </c>
      <c r="T10" s="17">
        <v>43431.666666666664</v>
      </c>
      <c r="U10" s="18" t="s">
        <v>50</v>
      </c>
    </row>
    <row r="11" spans="1:21" x14ac:dyDescent="0.2">
      <c r="A11" s="7">
        <v>1341</v>
      </c>
      <c r="B11" s="8">
        <v>43459</v>
      </c>
      <c r="C11" s="8" t="s">
        <v>60</v>
      </c>
      <c r="D11" s="7">
        <v>145</v>
      </c>
      <c r="E11" s="9" t="s">
        <v>22</v>
      </c>
      <c r="F11" s="9" t="s">
        <v>22</v>
      </c>
      <c r="G11" s="9" t="s">
        <v>23</v>
      </c>
      <c r="H11" s="9" t="s">
        <v>24</v>
      </c>
      <c r="I11" s="13" t="s">
        <v>33</v>
      </c>
      <c r="J11" s="13" t="s">
        <v>61</v>
      </c>
      <c r="K11" s="13" t="s">
        <v>62</v>
      </c>
      <c r="L11" s="10" t="s">
        <v>63</v>
      </c>
      <c r="M11" s="14" t="s">
        <v>29</v>
      </c>
      <c r="N11" s="14" t="s">
        <v>30</v>
      </c>
      <c r="O11" s="15" t="s">
        <v>31</v>
      </c>
      <c r="P11" s="16">
        <v>880195.6</v>
      </c>
      <c r="Q11" s="11">
        <f t="shared" si="0"/>
        <v>8.8019560000000006</v>
      </c>
      <c r="R11" s="11">
        <f t="shared" si="1"/>
        <v>8.8019560000000011E-2</v>
      </c>
      <c r="S11" s="17">
        <v>43459.450439814813</v>
      </c>
      <c r="T11" s="17">
        <v>43466.666666666664</v>
      </c>
      <c r="U11" s="18" t="s">
        <v>50</v>
      </c>
    </row>
    <row r="12" spans="1:21" x14ac:dyDescent="0.2">
      <c r="A12" s="7">
        <v>2249</v>
      </c>
      <c r="B12" s="19">
        <v>43484</v>
      </c>
      <c r="C12" s="19" t="s">
        <v>64</v>
      </c>
      <c r="D12" s="7">
        <v>145</v>
      </c>
      <c r="E12" s="9" t="s">
        <v>22</v>
      </c>
      <c r="F12" s="9" t="s">
        <v>22</v>
      </c>
      <c r="G12" s="9" t="s">
        <v>23</v>
      </c>
      <c r="H12" s="9" t="s">
        <v>24</v>
      </c>
      <c r="I12" s="10" t="s">
        <v>33</v>
      </c>
      <c r="J12" s="10" t="s">
        <v>65</v>
      </c>
      <c r="K12" s="10" t="s">
        <v>66</v>
      </c>
      <c r="L12" s="10" t="s">
        <v>63</v>
      </c>
      <c r="M12" s="7" t="s">
        <v>29</v>
      </c>
      <c r="N12" s="7" t="s">
        <v>30</v>
      </c>
      <c r="O12" s="9" t="s">
        <v>31</v>
      </c>
      <c r="P12" s="11">
        <v>1281500.56</v>
      </c>
      <c r="Q12" s="11">
        <v>12.815005600000001</v>
      </c>
      <c r="R12" s="11">
        <v>0.12815005600000001</v>
      </c>
      <c r="S12" s="12">
        <v>43484.017743055556</v>
      </c>
      <c r="T12" s="12">
        <v>43495.666666666664</v>
      </c>
      <c r="U12" s="10" t="s">
        <v>37</v>
      </c>
    </row>
    <row r="13" spans="1:21" x14ac:dyDescent="0.2">
      <c r="A13" s="7">
        <v>1156</v>
      </c>
      <c r="B13" s="19">
        <v>43504</v>
      </c>
      <c r="C13" s="19" t="s">
        <v>67</v>
      </c>
      <c r="D13" s="7">
        <v>145</v>
      </c>
      <c r="E13" s="9" t="s">
        <v>22</v>
      </c>
      <c r="F13" s="9" t="s">
        <v>22</v>
      </c>
      <c r="G13" s="9" t="s">
        <v>23</v>
      </c>
      <c r="H13" s="9" t="s">
        <v>24</v>
      </c>
      <c r="I13" s="10" t="s">
        <v>68</v>
      </c>
      <c r="J13" s="10" t="s">
        <v>69</v>
      </c>
      <c r="K13" s="10" t="s">
        <v>70</v>
      </c>
      <c r="L13" s="10" t="s">
        <v>71</v>
      </c>
      <c r="M13" s="7" t="s">
        <v>29</v>
      </c>
      <c r="N13" s="7" t="s">
        <v>30</v>
      </c>
      <c r="O13" s="9" t="s">
        <v>31</v>
      </c>
      <c r="P13" s="11">
        <v>309536.52</v>
      </c>
      <c r="Q13" s="11">
        <v>3.0953652000000003</v>
      </c>
      <c r="R13" s="11">
        <v>3.0953652000000002E-2</v>
      </c>
      <c r="S13" s="12">
        <v>43504.51898148148</v>
      </c>
      <c r="T13" s="12">
        <v>43511.666666666664</v>
      </c>
      <c r="U13" s="10" t="s">
        <v>50</v>
      </c>
    </row>
    <row r="14" spans="1:21" x14ac:dyDescent="0.2">
      <c r="A14" s="7">
        <v>732</v>
      </c>
      <c r="B14" s="19">
        <v>43517</v>
      </c>
      <c r="C14" s="19" t="s">
        <v>67</v>
      </c>
      <c r="D14" s="7">
        <v>145</v>
      </c>
      <c r="E14" s="9" t="s">
        <v>22</v>
      </c>
      <c r="F14" s="9" t="s">
        <v>22</v>
      </c>
      <c r="G14" s="9" t="s">
        <v>23</v>
      </c>
      <c r="H14" s="9" t="s">
        <v>24</v>
      </c>
      <c r="I14" s="10" t="s">
        <v>41</v>
      </c>
      <c r="J14" s="10" t="s">
        <v>72</v>
      </c>
      <c r="K14" s="10" t="s">
        <v>73</v>
      </c>
      <c r="L14" s="10" t="s">
        <v>57</v>
      </c>
      <c r="M14" s="7" t="s">
        <v>29</v>
      </c>
      <c r="N14" s="7" t="s">
        <v>30</v>
      </c>
      <c r="O14" s="9" t="s">
        <v>44</v>
      </c>
      <c r="P14" s="11">
        <v>99968.22</v>
      </c>
      <c r="Q14" s="11">
        <v>0.99968219999999997</v>
      </c>
      <c r="R14" s="11">
        <v>9.996821999999999E-3</v>
      </c>
      <c r="S14" s="12">
        <v>43517.706458333334</v>
      </c>
      <c r="T14" s="12">
        <v>43524.708333333336</v>
      </c>
      <c r="U14" s="10" t="s">
        <v>50</v>
      </c>
    </row>
    <row r="15" spans="1:21" x14ac:dyDescent="0.2">
      <c r="A15" s="7">
        <v>753</v>
      </c>
      <c r="B15" s="19">
        <v>43517</v>
      </c>
      <c r="C15" s="19" t="s">
        <v>67</v>
      </c>
      <c r="D15" s="7">
        <v>145</v>
      </c>
      <c r="E15" s="9" t="s">
        <v>22</v>
      </c>
      <c r="F15" s="9" t="s">
        <v>22</v>
      </c>
      <c r="G15" s="9" t="s">
        <v>23</v>
      </c>
      <c r="H15" s="9" t="s">
        <v>24</v>
      </c>
      <c r="I15" s="10" t="s">
        <v>41</v>
      </c>
      <c r="J15" s="10" t="s">
        <v>74</v>
      </c>
      <c r="K15" s="10" t="s">
        <v>75</v>
      </c>
      <c r="L15" s="10" t="s">
        <v>57</v>
      </c>
      <c r="M15" s="7" t="s">
        <v>29</v>
      </c>
      <c r="N15" s="7" t="s">
        <v>30</v>
      </c>
      <c r="O15" s="9" t="s">
        <v>44</v>
      </c>
      <c r="P15" s="11">
        <v>198400</v>
      </c>
      <c r="Q15" s="11">
        <v>1.984</v>
      </c>
      <c r="R15" s="11">
        <v>1.984E-2</v>
      </c>
      <c r="S15" s="12">
        <v>43517.6874537037</v>
      </c>
      <c r="T15" s="12">
        <v>43524.708333333336</v>
      </c>
      <c r="U15" s="10" t="s">
        <v>50</v>
      </c>
    </row>
    <row r="16" spans="1:21" x14ac:dyDescent="0.2">
      <c r="A16" s="7">
        <v>754</v>
      </c>
      <c r="B16" s="19">
        <v>43517</v>
      </c>
      <c r="C16" s="19" t="s">
        <v>67</v>
      </c>
      <c r="D16" s="7">
        <v>145</v>
      </c>
      <c r="E16" s="9" t="s">
        <v>22</v>
      </c>
      <c r="F16" s="9" t="s">
        <v>22</v>
      </c>
      <c r="G16" s="9" t="s">
        <v>23</v>
      </c>
      <c r="H16" s="9" t="s">
        <v>24</v>
      </c>
      <c r="I16" s="10" t="s">
        <v>41</v>
      </c>
      <c r="J16" s="10" t="s">
        <v>76</v>
      </c>
      <c r="K16" s="10" t="s">
        <v>77</v>
      </c>
      <c r="L16" s="10" t="s">
        <v>57</v>
      </c>
      <c r="M16" s="7" t="s">
        <v>29</v>
      </c>
      <c r="N16" s="7" t="s">
        <v>30</v>
      </c>
      <c r="O16" s="9" t="s">
        <v>44</v>
      </c>
      <c r="P16" s="11">
        <v>99890</v>
      </c>
      <c r="Q16" s="11">
        <v>0.99890000000000001</v>
      </c>
      <c r="R16" s="11">
        <v>9.9889999999999996E-3</v>
      </c>
      <c r="S16" s="12">
        <v>43517.686701388891</v>
      </c>
      <c r="T16" s="12">
        <v>43524.708333333336</v>
      </c>
      <c r="U16" s="10" t="s">
        <v>50</v>
      </c>
    </row>
    <row r="17" spans="1:21" x14ac:dyDescent="0.2">
      <c r="A17" s="7">
        <v>755</v>
      </c>
      <c r="B17" s="19">
        <v>43517</v>
      </c>
      <c r="C17" s="19" t="s">
        <v>67</v>
      </c>
      <c r="D17" s="7">
        <v>145</v>
      </c>
      <c r="E17" s="9" t="s">
        <v>22</v>
      </c>
      <c r="F17" s="9" t="s">
        <v>22</v>
      </c>
      <c r="G17" s="9" t="s">
        <v>23</v>
      </c>
      <c r="H17" s="9" t="s">
        <v>24</v>
      </c>
      <c r="I17" s="10" t="s">
        <v>41</v>
      </c>
      <c r="J17" s="10" t="s">
        <v>78</v>
      </c>
      <c r="K17" s="10" t="s">
        <v>79</v>
      </c>
      <c r="L17" s="10" t="s">
        <v>57</v>
      </c>
      <c r="M17" s="7" t="s">
        <v>29</v>
      </c>
      <c r="N17" s="7" t="s">
        <v>30</v>
      </c>
      <c r="O17" s="9" t="s">
        <v>44</v>
      </c>
      <c r="P17" s="11">
        <v>49993</v>
      </c>
      <c r="Q17" s="11">
        <v>0.49992999999999999</v>
      </c>
      <c r="R17" s="11">
        <v>4.9992999999999999E-3</v>
      </c>
      <c r="S17" s="12">
        <v>43517.686273148145</v>
      </c>
      <c r="T17" s="12">
        <v>43524.708333333336</v>
      </c>
      <c r="U17" s="10" t="s">
        <v>50</v>
      </c>
    </row>
    <row r="18" spans="1:21" x14ac:dyDescent="0.2">
      <c r="A18" s="7">
        <v>502</v>
      </c>
      <c r="B18" s="19">
        <v>43542</v>
      </c>
      <c r="C18" s="19" t="s">
        <v>80</v>
      </c>
      <c r="D18" s="7">
        <v>145</v>
      </c>
      <c r="E18" s="9" t="s">
        <v>22</v>
      </c>
      <c r="F18" s="9" t="s">
        <v>22</v>
      </c>
      <c r="G18" s="9" t="s">
        <v>23</v>
      </c>
      <c r="H18" s="9" t="s">
        <v>24</v>
      </c>
      <c r="I18" s="10" t="s">
        <v>33</v>
      </c>
      <c r="J18" s="10" t="s">
        <v>81</v>
      </c>
      <c r="K18" s="10" t="s">
        <v>82</v>
      </c>
      <c r="L18" s="10" t="s">
        <v>28</v>
      </c>
      <c r="M18" s="7" t="s">
        <v>29</v>
      </c>
      <c r="N18" s="7" t="s">
        <v>30</v>
      </c>
      <c r="O18" s="9" t="s">
        <v>31</v>
      </c>
      <c r="P18" s="11">
        <v>120236</v>
      </c>
      <c r="Q18" s="11">
        <v>1.2023600000000001</v>
      </c>
      <c r="R18" s="11">
        <v>1.2023600000000001E-2</v>
      </c>
      <c r="S18" s="12">
        <v>43542.58730324074</v>
      </c>
      <c r="T18" s="12">
        <v>43549.666666666664</v>
      </c>
      <c r="U18" s="10" t="s">
        <v>50</v>
      </c>
    </row>
  </sheetData>
  <conditionalFormatting sqref="J1">
    <cfRule type="duplicateValues" dxfId="5" priority="25"/>
  </conditionalFormatting>
  <conditionalFormatting sqref="J1 J19:J1048576">
    <cfRule type="duplicateValues" dxfId="4" priority="28"/>
  </conditionalFormatting>
  <conditionalFormatting sqref="J2:J18">
    <cfRule type="duplicateValues" dxfId="3" priority="1"/>
  </conditionalFormatting>
  <conditionalFormatting sqref="J2:J1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2019-06-12T10:13:55Z</dcterms:modified>
</cp:coreProperties>
</file>