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<sst xmlns="http://schemas.openxmlformats.org/spreadsheetml/2006/main" count="214" uniqueCount="73">
  <si>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</si>
  <si>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</si>
  <si>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</si>
  <si>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</si>
  <si>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</si>
  <si>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</si>
  <si>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</si>
  <si>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</si>
  <si>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</si>
  <si>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</si>
  <si>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</si>
  <si>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</si>
  <si>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</si>
  <si>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</si>
  <si>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</si>
  <si>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</si>
  <si>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</si>
  <si>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</si>
  <si>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</si>
  <si>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</si>
  <si>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</si>
  <si>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</si>
  <si>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Lakkasandra</t>
  </si>
  <si>
    <t>BTM Layout</t>
  </si>
  <si>
    <t>South</t>
  </si>
  <si>
    <t>BBMP-EE-BTMLAYOUT</t>
  </si>
  <si>
    <t>BBMP/2018-19/OW/WORK_INDENT31744</t>
  </si>
  <si>
    <t>Desilting and Improvements to drains in Laljinagar 3rd cross and Cross roads in ward No:146</t>
  </si>
  <si>
    <t>Footpaths &amp; Walkability</t>
  </si>
  <si>
    <t>OPEN</t>
  </si>
  <si>
    <t>WORKS</t>
  </si>
  <si>
    <t>Other Works</t>
  </si>
  <si>
    <t>Under Evaluation</t>
  </si>
  <si>
    <t>BBMP/2018-19/OW/WORK_INDENT31743</t>
  </si>
  <si>
    <t>Construction of RCC Box drains in 2nd Main Lakkasandra in ward No:146 (Others only)</t>
  </si>
  <si>
    <t>BBMP/2018-19/OW/WORK_INDENT31741</t>
  </si>
  <si>
    <t>Desilting and Improvements to drains in Nanjappa Layout in ward No:146 Lakkasandra (Others only)</t>
  </si>
  <si>
    <t>BBMP/2018-19/OW/WORK_INDENT31740</t>
  </si>
  <si>
    <t>Desilting of Drains in S R Nagara ward No:146 Lakkasandra (Others only)</t>
  </si>
  <si>
    <t>BBMP/2018-19/OW/WORK_INDENT31739</t>
  </si>
  <si>
    <t>Depot collection for the year 2017-18 in ward No:146 Lakkasandra (Others only)</t>
  </si>
  <si>
    <t>Other Ward Works</t>
  </si>
  <si>
    <t>BBMP/2018-19/OW/WORK_INDENT31738</t>
  </si>
  <si>
    <t>Desilting and improvements to drains in Rangadasappa Layout in Ward No:146 Lakkasandra (Others only)</t>
  </si>
  <si>
    <t>BBMP/2018-19/OW/WORK_INDENT31748</t>
  </si>
  <si>
    <t>Digging of New Borewells in Eramma Layout and Chikkalakshmaiah Layout in ward No:146 Lakkasandra (Others only)</t>
  </si>
  <si>
    <t>Water &amp; Sanitary</t>
  </si>
  <si>
    <t>Evaluation Completed</t>
  </si>
  <si>
    <t>December</t>
  </si>
  <si>
    <t>BBMP/2018-19/OW/WORK_INDENT31747/CALL-2</t>
  </si>
  <si>
    <t>Construction of Additional floor to Samudaya Bhavana in ward 146 Lakkasandra (SC only)</t>
  </si>
  <si>
    <t>Public Amenities</t>
  </si>
  <si>
    <t>NA</t>
  </si>
  <si>
    <t>No Bids Received</t>
  </si>
  <si>
    <t>February</t>
  </si>
  <si>
    <t>BBMP-EE-ELEC-SOUTH</t>
  </si>
  <si>
    <t>BBMP/2018-19/EL/WORK_INDENT33158</t>
  </si>
  <si>
    <t>Emergency Electrical repairs in ward 146. (For ST Only)</t>
  </si>
  <si>
    <t>Electrical</t>
  </si>
  <si>
    <t>Retendered</t>
  </si>
  <si>
    <t>BBMP/2018-19/OW/WORK_INDENT33883</t>
  </si>
  <si>
    <t>Providing M S Gate and other improvements works to ward Office in Ward No 146Lakkasandra (Others Only)</t>
  </si>
  <si>
    <t>BBMP/2018-19/OW/WORK_INDENT33964</t>
  </si>
  <si>
    <t>Drilling of New Borewells in Pothalappa Graden, Sattar Layout, Nanjappa Layout, Pukraj Layout and Lakkasandra in ward no 146 (Others Only)</t>
  </si>
  <si>
    <t>BBMP/2018-19/OW/WORK_INDENT33901</t>
  </si>
  <si>
    <t>Construction and Maintenance of R O Plant in ward no 146 Lakkasandra (Others Only)</t>
  </si>
  <si>
    <t>Drinking Water</t>
  </si>
  <si>
    <t>BBMP/2018-19/OW/WORK_INDENT33899</t>
  </si>
  <si>
    <t>Providing Water Supply line and RO Plant in ward No 146 Lakkasandra (Others Only</t>
  </si>
  <si>
    <t>BBMP/2018-19/OW/WORK_INDENT31747/CALL-4</t>
  </si>
  <si>
    <t>Construction of Additional floor to Samudaya Bhavana in ward 146 Lakkasandra (Others only)</t>
  </si>
  <si>
    <t>BBMP/2018-19/EL/WORK_INDENT33158/CALL-2</t>
  </si>
  <si>
    <t>Roads &amp; Drivablility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</si>
</sst>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A2" sqref="A2:XFD1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36</v>
      </c>
      <c r="B2" s="8">
        <v>43371</v>
      </c>
      <c r="C2" s="8" t="s">
        <v>21</v>
      </c>
      <c r="D2" s="7">
        <v>146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990042.6</v>
      </c>
      <c r="Q2" s="11">
        <f t="shared" ref="Q2:Q9" si="0">P2/100000</f>
        <v>9.9004259999999995</v>
      </c>
      <c r="R2" s="11">
        <f t="shared" ref="R2:R9" si="1">Q2/100</f>
        <v>9.9004259999999997E-2</v>
      </c>
      <c r="S2" s="12">
        <v>43371.831956018519</v>
      </c>
      <c r="T2" s="12">
        <v>43383.666666666664</v>
      </c>
      <c r="U2" s="10" t="s">
        <v>32</v>
      </c>
    </row>
    <row r="3" spans="1:21" x14ac:dyDescent="0.2">
      <c r="A3" s="7">
        <v>37</v>
      </c>
      <c r="B3" s="8">
        <v>43371</v>
      </c>
      <c r="C3" s="8" t="s">
        <v>21</v>
      </c>
      <c r="D3" s="7">
        <v>146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1297025.94</v>
      </c>
      <c r="Q3" s="11">
        <f t="shared" si="0"/>
        <v>12.9702594</v>
      </c>
      <c r="R3" s="11">
        <f t="shared" si="1"/>
        <v>0.129702594</v>
      </c>
      <c r="S3" s="12">
        <v>43371.831678240742</v>
      </c>
      <c r="T3" s="12">
        <v>43383.666666666664</v>
      </c>
      <c r="U3" s="10" t="s">
        <v>32</v>
      </c>
    </row>
    <row r="4" spans="1:21" x14ac:dyDescent="0.2">
      <c r="A4" s="7">
        <v>38</v>
      </c>
      <c r="B4" s="8">
        <v>43371</v>
      </c>
      <c r="C4" s="8" t="s">
        <v>21</v>
      </c>
      <c r="D4" s="7">
        <v>146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992110.18</v>
      </c>
      <c r="Q4" s="11">
        <f t="shared" si="0"/>
        <v>9.9211018000000006</v>
      </c>
      <c r="R4" s="11">
        <f t="shared" si="1"/>
        <v>9.9211018000000012E-2</v>
      </c>
      <c r="S4" s="12">
        <v>43371.831400462965</v>
      </c>
      <c r="T4" s="12">
        <v>43383.666666666664</v>
      </c>
      <c r="U4" s="10" t="s">
        <v>32</v>
      </c>
    </row>
    <row r="5" spans="1:21" x14ac:dyDescent="0.2">
      <c r="A5" s="7">
        <v>39</v>
      </c>
      <c r="B5" s="8">
        <v>43371</v>
      </c>
      <c r="C5" s="8" t="s">
        <v>21</v>
      </c>
      <c r="D5" s="7">
        <v>146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37</v>
      </c>
      <c r="K5" s="10" t="s">
        <v>38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497626.34</v>
      </c>
      <c r="Q5" s="11">
        <f t="shared" si="0"/>
        <v>4.9762634000000006</v>
      </c>
      <c r="R5" s="11">
        <f t="shared" si="1"/>
        <v>4.9762634000000007E-2</v>
      </c>
      <c r="S5" s="12">
        <v>43371.831180555557</v>
      </c>
      <c r="T5" s="12">
        <v>43383.666666666664</v>
      </c>
      <c r="U5" s="10" t="s">
        <v>32</v>
      </c>
    </row>
    <row r="6" spans="1:21" x14ac:dyDescent="0.2">
      <c r="A6" s="7">
        <v>40</v>
      </c>
      <c r="B6" s="8">
        <v>43371</v>
      </c>
      <c r="C6" s="8" t="s">
        <v>21</v>
      </c>
      <c r="D6" s="7">
        <v>146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39</v>
      </c>
      <c r="K6" s="10" t="s">
        <v>40</v>
      </c>
      <c r="L6" s="10" t="s">
        <v>41</v>
      </c>
      <c r="M6" s="7" t="s">
        <v>29</v>
      </c>
      <c r="N6" s="7" t="s">
        <v>30</v>
      </c>
      <c r="O6" s="9" t="s">
        <v>31</v>
      </c>
      <c r="P6" s="11">
        <v>483698.78</v>
      </c>
      <c r="Q6" s="11">
        <f t="shared" si="0"/>
        <v>4.8369878000000002</v>
      </c>
      <c r="R6" s="11">
        <f t="shared" si="1"/>
        <v>4.8369878000000005E-2</v>
      </c>
      <c r="S6" s="12">
        <v>43371.830740740741</v>
      </c>
      <c r="T6" s="12">
        <v>43383.666666666664</v>
      </c>
      <c r="U6" s="10" t="s">
        <v>32</v>
      </c>
    </row>
    <row r="7" spans="1:21" x14ac:dyDescent="0.2">
      <c r="A7" s="7">
        <v>41</v>
      </c>
      <c r="B7" s="8">
        <v>43371</v>
      </c>
      <c r="C7" s="8" t="s">
        <v>21</v>
      </c>
      <c r="D7" s="7">
        <v>146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42</v>
      </c>
      <c r="K7" s="10" t="s">
        <v>43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491142.56</v>
      </c>
      <c r="Q7" s="11">
        <f t="shared" si="0"/>
        <v>4.9114256000000003</v>
      </c>
      <c r="R7" s="11">
        <f t="shared" si="1"/>
        <v>4.9114256000000002E-2</v>
      </c>
      <c r="S7" s="12">
        <v>43371.83048611111</v>
      </c>
      <c r="T7" s="12">
        <v>43383.666666666664</v>
      </c>
      <c r="U7" s="10" t="s">
        <v>32</v>
      </c>
    </row>
    <row r="8" spans="1:21" x14ac:dyDescent="0.2">
      <c r="A8" s="7">
        <v>530</v>
      </c>
      <c r="B8" s="8">
        <v>43371</v>
      </c>
      <c r="C8" s="8" t="s">
        <v>21</v>
      </c>
      <c r="D8" s="7">
        <v>146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44</v>
      </c>
      <c r="K8" s="10" t="s">
        <v>45</v>
      </c>
      <c r="L8" s="10" t="s">
        <v>46</v>
      </c>
      <c r="M8" s="7" t="s">
        <v>29</v>
      </c>
      <c r="N8" s="7" t="s">
        <v>30</v>
      </c>
      <c r="O8" s="9" t="s">
        <v>31</v>
      </c>
      <c r="P8" s="11">
        <v>1921467.31</v>
      </c>
      <c r="Q8" s="11">
        <f t="shared" si="0"/>
        <v>19.214673099999999</v>
      </c>
      <c r="R8" s="11">
        <f t="shared" si="1"/>
        <v>0.19214673099999999</v>
      </c>
      <c r="S8" s="12">
        <v>43371.832824074074</v>
      </c>
      <c r="T8" s="12">
        <v>43383.666666666664</v>
      </c>
      <c r="U8" s="10" t="s">
        <v>47</v>
      </c>
    </row>
    <row r="9" spans="1:21" x14ac:dyDescent="0.2">
      <c r="A9" s="7">
        <v>2094</v>
      </c>
      <c r="B9" s="8">
        <v>43447</v>
      </c>
      <c r="C9" s="8" t="s">
        <v>48</v>
      </c>
      <c r="D9" s="7">
        <v>146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25</v>
      </c>
      <c r="J9" s="13" t="s">
        <v>49</v>
      </c>
      <c r="K9" s="13" t="s">
        <v>50</v>
      </c>
      <c r="L9" s="10" t="s">
        <v>51</v>
      </c>
      <c r="M9" s="14" t="s">
        <v>29</v>
      </c>
      <c r="N9" s="14" t="s">
        <v>30</v>
      </c>
      <c r="O9" s="15" t="s">
        <v>52</v>
      </c>
      <c r="P9" s="16">
        <v>1456049.07</v>
      </c>
      <c r="Q9" s="11">
        <f t="shared" si="0"/>
        <v>14.560490700000001</v>
      </c>
      <c r="R9" s="11">
        <f t="shared" si="1"/>
        <v>0.14560490700000001</v>
      </c>
      <c r="S9" s="17">
        <v>43447.59915509259</v>
      </c>
      <c r="T9" s="17">
        <v>43462.666666666664</v>
      </c>
      <c r="U9" s="18" t="s">
        <v>53</v>
      </c>
    </row>
    <row r="10" spans="1:21" x14ac:dyDescent="0.2">
      <c r="A10" s="7">
        <v>2757</v>
      </c>
      <c r="B10" s="19">
        <v>43497</v>
      </c>
      <c r="C10" s="19" t="s">
        <v>54</v>
      </c>
      <c r="D10" s="7">
        <v>146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55</v>
      </c>
      <c r="J10" s="10" t="s">
        <v>56</v>
      </c>
      <c r="K10" s="10" t="s">
        <v>57</v>
      </c>
      <c r="L10" s="10" t="s">
        <v>41</v>
      </c>
      <c r="M10" s="7" t="s">
        <v>29</v>
      </c>
      <c r="N10" s="7" t="s">
        <v>30</v>
      </c>
      <c r="O10" s="9" t="s">
        <v>58</v>
      </c>
      <c r="P10" s="11">
        <v>94920.24</v>
      </c>
      <c r="Q10" s="11">
        <v>0.9492024</v>
      </c>
      <c r="R10" s="11">
        <v>9.4920239999999999E-3</v>
      </c>
      <c r="S10" s="12">
        <v>43497.572106481479</v>
      </c>
      <c r="T10" s="12">
        <v>43507.666666666664</v>
      </c>
      <c r="U10" s="10" t="s">
        <v>59</v>
      </c>
    </row>
    <row r="11" spans="1:21" x14ac:dyDescent="0.2">
      <c r="A11" s="7">
        <v>982</v>
      </c>
      <c r="B11" s="19">
        <v>43506</v>
      </c>
      <c r="C11" s="19" t="s">
        <v>54</v>
      </c>
      <c r="D11" s="7">
        <v>146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60</v>
      </c>
      <c r="K11" s="10" t="s">
        <v>61</v>
      </c>
      <c r="L11" s="10" t="s">
        <v>41</v>
      </c>
      <c r="M11" s="7" t="s">
        <v>29</v>
      </c>
      <c r="N11" s="7" t="s">
        <v>30</v>
      </c>
      <c r="O11" s="9" t="s">
        <v>31</v>
      </c>
      <c r="P11" s="11">
        <v>221088.01</v>
      </c>
      <c r="Q11" s="11">
        <v>2.2108801000000002</v>
      </c>
      <c r="R11" s="11">
        <v>2.2108801000000001E-2</v>
      </c>
      <c r="S11" s="12">
        <v>43506.593819444446</v>
      </c>
      <c r="T11" s="12">
        <v>43515.666666666664</v>
      </c>
      <c r="U11" s="10" t="s">
        <v>32</v>
      </c>
    </row>
    <row r="12" spans="1:21" x14ac:dyDescent="0.2">
      <c r="A12" s="7">
        <v>2082</v>
      </c>
      <c r="B12" s="19">
        <v>43506</v>
      </c>
      <c r="C12" s="19" t="s">
        <v>54</v>
      </c>
      <c r="D12" s="7">
        <v>146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62</v>
      </c>
      <c r="K12" s="10" t="s">
        <v>63</v>
      </c>
      <c r="L12" s="10" t="s">
        <v>46</v>
      </c>
      <c r="M12" s="7" t="s">
        <v>29</v>
      </c>
      <c r="N12" s="7" t="s">
        <v>30</v>
      </c>
      <c r="O12" s="9" t="s">
        <v>31</v>
      </c>
      <c r="P12" s="11">
        <v>2497322.08</v>
      </c>
      <c r="Q12" s="11">
        <v>24.9732208</v>
      </c>
      <c r="R12" s="11">
        <v>0.24973220800000001</v>
      </c>
      <c r="S12" s="12">
        <v>43506.580138888887</v>
      </c>
      <c r="T12" s="12">
        <v>43515.666666666664</v>
      </c>
      <c r="U12" s="10" t="s">
        <v>47</v>
      </c>
    </row>
    <row r="13" spans="1:21" x14ac:dyDescent="0.2">
      <c r="A13" s="7">
        <v>2083</v>
      </c>
      <c r="B13" s="19">
        <v>43506</v>
      </c>
      <c r="C13" s="19" t="s">
        <v>54</v>
      </c>
      <c r="D13" s="7">
        <v>146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64</v>
      </c>
      <c r="K13" s="10" t="s">
        <v>65</v>
      </c>
      <c r="L13" s="10" t="s">
        <v>66</v>
      </c>
      <c r="M13" s="7" t="s">
        <v>29</v>
      </c>
      <c r="N13" s="7" t="s">
        <v>30</v>
      </c>
      <c r="O13" s="9" t="s">
        <v>31</v>
      </c>
      <c r="P13" s="11">
        <v>1316817.98</v>
      </c>
      <c r="Q13" s="11">
        <v>13.168179799999999</v>
      </c>
      <c r="R13" s="11">
        <v>0.13168179799999999</v>
      </c>
      <c r="S13" s="12">
        <v>43506.579629629632</v>
      </c>
      <c r="T13" s="12">
        <v>43515.666666666664</v>
      </c>
      <c r="U13" s="10" t="s">
        <v>47</v>
      </c>
    </row>
    <row r="14" spans="1:21" x14ac:dyDescent="0.2">
      <c r="A14" s="7">
        <v>2084</v>
      </c>
      <c r="B14" s="19">
        <v>43506</v>
      </c>
      <c r="C14" s="19" t="s">
        <v>54</v>
      </c>
      <c r="D14" s="7">
        <v>146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67</v>
      </c>
      <c r="K14" s="10" t="s">
        <v>68</v>
      </c>
      <c r="L14" s="10" t="s">
        <v>66</v>
      </c>
      <c r="M14" s="7" t="s">
        <v>29</v>
      </c>
      <c r="N14" s="7" t="s">
        <v>30</v>
      </c>
      <c r="O14" s="9" t="s">
        <v>31</v>
      </c>
      <c r="P14" s="11">
        <v>874657.7</v>
      </c>
      <c r="Q14" s="11">
        <v>8.7465770000000003</v>
      </c>
      <c r="R14" s="11">
        <v>8.7465769999999998E-2</v>
      </c>
      <c r="S14" s="12">
        <v>43506.579201388886</v>
      </c>
      <c r="T14" s="12">
        <v>43515.666666666664</v>
      </c>
      <c r="U14" s="10" t="s">
        <v>47</v>
      </c>
    </row>
    <row r="15" spans="1:21" x14ac:dyDescent="0.2">
      <c r="A15" s="7">
        <v>979</v>
      </c>
      <c r="B15" s="19">
        <v>43507</v>
      </c>
      <c r="C15" s="19" t="s">
        <v>54</v>
      </c>
      <c r="D15" s="7">
        <v>146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69</v>
      </c>
      <c r="K15" s="10" t="s">
        <v>70</v>
      </c>
      <c r="L15" s="10" t="s">
        <v>51</v>
      </c>
      <c r="M15" s="7" t="s">
        <v>29</v>
      </c>
      <c r="N15" s="7" t="s">
        <v>30</v>
      </c>
      <c r="O15" s="9"/>
      <c r="P15" s="11">
        <v>1456049.07</v>
      </c>
      <c r="Q15" s="11">
        <v>14.560490700000001</v>
      </c>
      <c r="R15" s="11">
        <v>0.14560490700000001</v>
      </c>
      <c r="S15" s="12">
        <v>43507.600856481484</v>
      </c>
      <c r="T15" s="12">
        <v>43515.666666666664</v>
      </c>
      <c r="U15" s="10" t="s">
        <v>32</v>
      </c>
    </row>
    <row r="16" spans="1:21" x14ac:dyDescent="0.2">
      <c r="A16" s="7">
        <v>2548</v>
      </c>
      <c r="B16" s="19">
        <v>43523</v>
      </c>
      <c r="C16" s="19" t="s">
        <v>54</v>
      </c>
      <c r="D16" s="7">
        <v>146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55</v>
      </c>
      <c r="J16" s="10" t="s">
        <v>71</v>
      </c>
      <c r="K16" s="10" t="s">
        <v>57</v>
      </c>
      <c r="L16" s="10" t="s">
        <v>72</v>
      </c>
      <c r="M16" s="7" t="s">
        <v>29</v>
      </c>
      <c r="N16" s="7" t="s">
        <v>30</v>
      </c>
      <c r="O16" s="9"/>
      <c r="P16" s="11">
        <v>94920.24</v>
      </c>
      <c r="Q16" s="11">
        <v>0.9492024</v>
      </c>
      <c r="R16" s="11">
        <v>9.4920239999999999E-3</v>
      </c>
      <c r="S16" s="12">
        <v>43523.573842592596</v>
      </c>
      <c r="T16" s="12">
        <v>43531.666666666664</v>
      </c>
      <c r="U16" s="10" t="s">
        <v>53</v>
      </c>
    </row>
  </sheetData>
  <conditionalFormatting sqref="J1">
    <cfRule type="duplicateValues" dxfId="5" priority="25"/>
  </conditionalFormatting>
  <conditionalFormatting sqref="J1 J17:J1048576">
    <cfRule type="duplicateValues" dxfId="4" priority="28"/>
  </conditionalFormatting>
  <conditionalFormatting sqref="J2:J16">
    <cfRule type="duplicateValues" dxfId="3" priority="1"/>
  </conditionalFormatting>
  <conditionalFormatting sqref="J2:J1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2019-06-12T10:14:10Z</dcterms:modified>
</cp:coreProperties>
</file>