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<sst xmlns="http://schemas.openxmlformats.org/spreadsheetml/2006/main" count="372" uniqueCount="101">
  <si>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</si>
  <si>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</si>
  <si>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</si>
  <si>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</si>
  <si>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</si>
  <si>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</si>
  <si>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</si>
  <si>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</si>
  <si>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</si>
  <si>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</si>
  <si>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</si>
  <si>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</si>
  <si>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</si>
  <si>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</si>
  <si>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</si>
  <si>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</si>
  <si>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</si>
  <si>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</si>
  <si>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</si>
  <si>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</si>
  <si>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</si>
  <si>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</si>
  <si>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Adugodi</t>
  </si>
  <si>
    <t>Koramangala</t>
  </si>
  <si>
    <t>BTM Layout</t>
  </si>
  <si>
    <t>South</t>
  </si>
  <si>
    <t>BBMP-EE-BTMLAYOUT</t>
  </si>
  <si>
    <t>BBMP/2018-19/OW/WORK_INDENT31667</t>
  </si>
  <si>
    <t>Providing RO Plant in 8th Block Koramangala in ward No. 147 Adugodi (SC Only)</t>
  </si>
  <si>
    <t>Drinking Water</t>
  </si>
  <si>
    <t>OPEN</t>
  </si>
  <si>
    <t>WORKS</t>
  </si>
  <si>
    <t>Other Works</t>
  </si>
  <si>
    <t>Under Evaluation</t>
  </si>
  <si>
    <t>BBMP/2017-18/OW/WORK_INDENT30092/CALL-2</t>
  </si>
  <si>
    <t>Repairs and Maintenance of BBMP Commercial Complex Building at Hosur Main Road in ward No. 147 Adugodi</t>
  </si>
  <si>
    <t>Other Ward Works</t>
  </si>
  <si>
    <t>NA</t>
  </si>
  <si>
    <t>BBMP/2017-18/OW/WORK_INDENT28643/CALL-2</t>
  </si>
  <si>
    <t>Drilling of Borewells in Adugodi and Surrounding layouts in ward No. 147 (Adugodi)</t>
  </si>
  <si>
    <t>Water &amp; Sanitary</t>
  </si>
  <si>
    <t>BBMP/2018-19/OW/WORK_INDENT31759</t>
  </si>
  <si>
    <t>Improvements drain and culvert in Adugodi Ward No. 147 (Others only)</t>
  </si>
  <si>
    <t>Footpaths &amp; Walkability</t>
  </si>
  <si>
    <t>BBMP/2018-19/OW/WORK_INDENT31757</t>
  </si>
  <si>
    <t>Maintenance of BBMP Building work for the year 2017-18 in ward No. 147 Adugodi (Others only)</t>
  </si>
  <si>
    <t>BBMP/2018-19/OW/WORK_INDENT31755</t>
  </si>
  <si>
    <t>Annual Maintenance Work for the year 2017-18 in ward No.147 Adugodi (Others only)</t>
  </si>
  <si>
    <t>BBMP/2018-19/OW/WORK_INDENT31754</t>
  </si>
  <si>
    <t>Providing, and fixing of missing and damaged slabs in ward No.147 Adugodi (Others only)</t>
  </si>
  <si>
    <t>BBMP/2018-19/OW/WORK_INDENT31753</t>
  </si>
  <si>
    <t>Urgent work under Emergency grand for the year 2017-18 in ward No. 147 Adugodi (Others only)</t>
  </si>
  <si>
    <t>BBMP/2018-19/OW/WORK_INDENT31752</t>
  </si>
  <si>
    <t>Providing and painting name boards sign boards in Adugodi ward No. 147 (Others only)</t>
  </si>
  <si>
    <t>Roads &amp; Drivablility</t>
  </si>
  <si>
    <t>BBMP/2018-19/OW/WORK_INDENT31761</t>
  </si>
  <si>
    <t>Drilling of Borewell in Rajendra Nagar for the year 2017-18 ward No. 147 Adugodi (Others only)</t>
  </si>
  <si>
    <t>Evaluation Completed</t>
  </si>
  <si>
    <t>January</t>
  </si>
  <si>
    <t>BBMP/2018-19/OW/WORK_INDENT32776</t>
  </si>
  <si>
    <t>Additional Construction works of Bayal Ranga Mandira in CAR Police Quatress at ward No. 147 Adugodi (Others Only)</t>
  </si>
  <si>
    <t>February</t>
  </si>
  <si>
    <t>BBMP-EE-ELEC-SOUTH</t>
  </si>
  <si>
    <t>BBMP/2018-19/EL/WORK_INDENT33151</t>
  </si>
  <si>
    <t>Emergency Electrical repairs in ward 147. (For SC Only)</t>
  </si>
  <si>
    <t>Electrical</t>
  </si>
  <si>
    <t>BBMP/2018-19/OW/WORK_INDENT33930</t>
  </si>
  <si>
    <t>Improvements road, drain and foot path in CAR police quartrus at Ward no.147 Adugodi (Others Only)</t>
  </si>
  <si>
    <t>BBMP/2018-19/OW/WORK_INDENT33928</t>
  </si>
  <si>
    <t>Construction of retaining wall and drain at 3rd A main road 8th Block Koramangala in Ward No.147 Adugodi (Others Only)</t>
  </si>
  <si>
    <t>Storm Water Drains</t>
  </si>
  <si>
    <t>BBMP/2018-19/OW/WORK_INDENT33929</t>
  </si>
  <si>
    <t>Construction of retaining wall and drain at 3rd B main road 8th Block Koramangala in Ward No.147 Adugodi (Others Only)</t>
  </si>
  <si>
    <t>BBMP/2018-19/OW/WORK_INDENT33931</t>
  </si>
  <si>
    <t>Digging New bore well at Adugudi, AK colony and Rajendranagara in Ward no.147 Adugodi (Others Only)</t>
  </si>
  <si>
    <t>BBMP/2018-19/OW/WORK_INDENT33937</t>
  </si>
  <si>
    <t>Providing RCC drain beside Indira Canteen and providing cement concrete path way to Nandi Sharavathi, Kaveri Sankerrna at CAR police quarters at ward no 147 (Others Only)</t>
  </si>
  <si>
    <t>BBMP/2018-19/OW/WORK_INDENT33935</t>
  </si>
  <si>
    <t>Improvements to drain and footpath to 9th cross and surrounding area in Rajendra Nagara in Ward No 147 (Others Only)</t>
  </si>
  <si>
    <t>BBMP/2018-19/OW/WORK_INDENT33966</t>
  </si>
  <si>
    <t>Improvements to drains and footpath to 1st main road at Rajendra nagara in ward no 147 (Others Only)</t>
  </si>
  <si>
    <t>BBMP/2018-19/OW/WORK_INDENT33965</t>
  </si>
  <si>
    <t>Improvements to drain and footpath to 12th cross and surrounding area in Rajendra Nagara in ward no 147 (Others Only)</t>
  </si>
  <si>
    <t>BBMP/2018-19/OW/WORK_INDENT33812</t>
  </si>
  <si>
    <t>Digging New Borewells in Adugodi ward in ward no.147 Adugodi (Others Only)</t>
  </si>
  <si>
    <t>BBMP/2018-19/OW/WORK_INDENT33813</t>
  </si>
  <si>
    <t>Digging New Borewells in Rajenranagara Slum in ward no.147 Adugodi (Others Only)</t>
  </si>
  <si>
    <t>BBMP/2018-19/OW/WORK_INDENT33953</t>
  </si>
  <si>
    <t>Improvements to drain and footpath to Shastri Nagara main road Rajendra Nagara in ward no 147 (Others Only)</t>
  </si>
  <si>
    <t>BBMP-SOUTH-ZN-ENGG</t>
  </si>
  <si>
    <t>BBMP/2018-19/OW/WORK_INDENT34010</t>
  </si>
  <si>
    <t>Chamundi Park, Koramangala 7th Block Park, Dr. B.R. Ambekar Park Koramangala 8th Block Park, LakshmiDevi Samadhi Park Koramangala in ward no 147</t>
  </si>
  <si>
    <t>Trees, Parks &amp; Playgrounds</t>
  </si>
  <si>
    <t>BBMP/2018-19/OW/WORK_INDENT34011</t>
  </si>
  <si>
    <t>Adugodi Police Quarters Prakruthi Vana Park, Adugodi Police Quarters Kadamba Park in ward no 147</t>
  </si>
  <si>
    <t>BBMP/2018-19/OW/WORK_INDENT34269</t>
  </si>
  <si>
    <t>Providing RO Plant in ward no.147 Adugodi (Others Only)</t>
  </si>
  <si>
    <t>Retendered</t>
  </si>
  <si>
    <t>March</t>
  </si>
  <si>
    <t>BBMP/2018-19/OW/WORK_INDENT35073</t>
  </si>
  <si>
    <t>Providing Assured Minimum Facilities (AMF) to all Polling Stations of Lokasabha Elections 2019 pertains to ward No. 147 (Others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</si>
</sst>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E6" sqref="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109</v>
      </c>
      <c r="B2" s="8">
        <v>43360</v>
      </c>
      <c r="C2" s="8" t="s">
        <v>21</v>
      </c>
      <c r="D2" s="7">
        <v>147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1349882.91</v>
      </c>
      <c r="Q2" s="11">
        <f t="shared" ref="Q2:Q11" si="0">P2/100000</f>
        <v>13.4988291</v>
      </c>
      <c r="R2" s="11">
        <f t="shared" ref="R2:R11" si="1">Q2/100</f>
        <v>0.13498829100000001</v>
      </c>
      <c r="S2" s="12">
        <v>43360.795416666668</v>
      </c>
      <c r="T2" s="12">
        <v>43374.666666666664</v>
      </c>
      <c r="U2" s="10" t="s">
        <v>33</v>
      </c>
    </row>
    <row r="3" spans="1:21" x14ac:dyDescent="0.2">
      <c r="A3" s="7">
        <v>111</v>
      </c>
      <c r="B3" s="8">
        <v>43360</v>
      </c>
      <c r="C3" s="8" t="s">
        <v>21</v>
      </c>
      <c r="D3" s="7">
        <v>147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37</v>
      </c>
      <c r="P3" s="11">
        <v>5996541.8499999996</v>
      </c>
      <c r="Q3" s="11">
        <f t="shared" si="0"/>
        <v>59.965418499999998</v>
      </c>
      <c r="R3" s="11">
        <f t="shared" si="1"/>
        <v>0.59965418500000001</v>
      </c>
      <c r="S3" s="12">
        <v>43360.793611111112</v>
      </c>
      <c r="T3" s="12">
        <v>43374.666666666664</v>
      </c>
      <c r="U3" s="10" t="s">
        <v>33</v>
      </c>
    </row>
    <row r="4" spans="1:21" x14ac:dyDescent="0.2">
      <c r="A4" s="7">
        <v>112</v>
      </c>
      <c r="B4" s="8">
        <v>43360</v>
      </c>
      <c r="C4" s="8" t="s">
        <v>21</v>
      </c>
      <c r="D4" s="7">
        <v>147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38</v>
      </c>
      <c r="K4" s="10" t="s">
        <v>39</v>
      </c>
      <c r="L4" s="10" t="s">
        <v>40</v>
      </c>
      <c r="M4" s="7" t="s">
        <v>30</v>
      </c>
      <c r="N4" s="7" t="s">
        <v>31</v>
      </c>
      <c r="O4" s="9" t="s">
        <v>37</v>
      </c>
      <c r="P4" s="11">
        <v>7866857.1600000001</v>
      </c>
      <c r="Q4" s="11">
        <f t="shared" si="0"/>
        <v>78.668571600000007</v>
      </c>
      <c r="R4" s="11">
        <f t="shared" si="1"/>
        <v>0.78668571600000003</v>
      </c>
      <c r="S4" s="12">
        <v>43360.793298611112</v>
      </c>
      <c r="T4" s="12">
        <v>43374.666666666664</v>
      </c>
      <c r="U4" s="10" t="s">
        <v>33</v>
      </c>
    </row>
    <row r="5" spans="1:21" x14ac:dyDescent="0.2">
      <c r="A5" s="7">
        <v>29</v>
      </c>
      <c r="B5" s="8">
        <v>43371</v>
      </c>
      <c r="C5" s="8" t="s">
        <v>21</v>
      </c>
      <c r="D5" s="7">
        <v>147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41</v>
      </c>
      <c r="K5" s="10" t="s">
        <v>42</v>
      </c>
      <c r="L5" s="10" t="s">
        <v>43</v>
      </c>
      <c r="M5" s="7" t="s">
        <v>30</v>
      </c>
      <c r="N5" s="7" t="s">
        <v>31</v>
      </c>
      <c r="O5" s="9" t="s">
        <v>32</v>
      </c>
      <c r="P5" s="11">
        <v>1988800.72</v>
      </c>
      <c r="Q5" s="11">
        <f t="shared" si="0"/>
        <v>19.888007200000001</v>
      </c>
      <c r="R5" s="11">
        <f t="shared" si="1"/>
        <v>0.19888007200000002</v>
      </c>
      <c r="S5" s="12">
        <v>43371.834490740737</v>
      </c>
      <c r="T5" s="12">
        <v>43383.666666666664</v>
      </c>
      <c r="U5" s="10" t="s">
        <v>33</v>
      </c>
    </row>
    <row r="6" spans="1:21" x14ac:dyDescent="0.2">
      <c r="A6" s="7">
        <v>30</v>
      </c>
      <c r="B6" s="8">
        <v>43371</v>
      </c>
      <c r="C6" s="8" t="s">
        <v>21</v>
      </c>
      <c r="D6" s="7">
        <v>147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44</v>
      </c>
      <c r="K6" s="10" t="s">
        <v>45</v>
      </c>
      <c r="L6" s="10" t="s">
        <v>36</v>
      </c>
      <c r="M6" s="7" t="s">
        <v>30</v>
      </c>
      <c r="N6" s="7" t="s">
        <v>31</v>
      </c>
      <c r="O6" s="9" t="s">
        <v>32</v>
      </c>
      <c r="P6" s="11">
        <v>1996562.09</v>
      </c>
      <c r="Q6" s="11">
        <f t="shared" si="0"/>
        <v>19.965620900000001</v>
      </c>
      <c r="R6" s="11">
        <f t="shared" si="1"/>
        <v>0.199656209</v>
      </c>
      <c r="S6" s="12">
        <v>43371.834282407406</v>
      </c>
      <c r="T6" s="12">
        <v>43383.666666666664</v>
      </c>
      <c r="U6" s="10" t="s">
        <v>33</v>
      </c>
    </row>
    <row r="7" spans="1:21" x14ac:dyDescent="0.2">
      <c r="A7" s="7">
        <v>31</v>
      </c>
      <c r="B7" s="8">
        <v>43371</v>
      </c>
      <c r="C7" s="8" t="s">
        <v>21</v>
      </c>
      <c r="D7" s="7">
        <v>147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46</v>
      </c>
      <c r="K7" s="10" t="s">
        <v>47</v>
      </c>
      <c r="L7" s="10" t="s">
        <v>36</v>
      </c>
      <c r="M7" s="7" t="s">
        <v>30</v>
      </c>
      <c r="N7" s="7" t="s">
        <v>31</v>
      </c>
      <c r="O7" s="9" t="s">
        <v>32</v>
      </c>
      <c r="P7" s="11">
        <v>1493910</v>
      </c>
      <c r="Q7" s="11">
        <f t="shared" si="0"/>
        <v>14.9391</v>
      </c>
      <c r="R7" s="11">
        <f t="shared" si="1"/>
        <v>0.149391</v>
      </c>
      <c r="S7" s="12">
        <v>43371.834027777775</v>
      </c>
      <c r="T7" s="12">
        <v>43383.666666666664</v>
      </c>
      <c r="U7" s="10" t="s">
        <v>33</v>
      </c>
    </row>
    <row r="8" spans="1:21" x14ac:dyDescent="0.2">
      <c r="A8" s="7">
        <v>32</v>
      </c>
      <c r="B8" s="8">
        <v>43371</v>
      </c>
      <c r="C8" s="8" t="s">
        <v>21</v>
      </c>
      <c r="D8" s="7">
        <v>147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0" t="s">
        <v>43</v>
      </c>
      <c r="M8" s="7" t="s">
        <v>30</v>
      </c>
      <c r="N8" s="7" t="s">
        <v>31</v>
      </c>
      <c r="O8" s="9" t="s">
        <v>32</v>
      </c>
      <c r="P8" s="11">
        <v>1488915.43</v>
      </c>
      <c r="Q8" s="11">
        <f t="shared" si="0"/>
        <v>14.8891543</v>
      </c>
      <c r="R8" s="11">
        <f t="shared" si="1"/>
        <v>0.14889154299999999</v>
      </c>
      <c r="S8" s="12">
        <v>43371.833784722221</v>
      </c>
      <c r="T8" s="12">
        <v>43383.666666666664</v>
      </c>
      <c r="U8" s="10" t="s">
        <v>33</v>
      </c>
    </row>
    <row r="9" spans="1:21" x14ac:dyDescent="0.2">
      <c r="A9" s="7">
        <v>33</v>
      </c>
      <c r="B9" s="8">
        <v>43371</v>
      </c>
      <c r="C9" s="8" t="s">
        <v>21</v>
      </c>
      <c r="D9" s="7">
        <v>147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50</v>
      </c>
      <c r="K9" s="10" t="s">
        <v>51</v>
      </c>
      <c r="L9" s="10" t="s">
        <v>36</v>
      </c>
      <c r="M9" s="7" t="s">
        <v>30</v>
      </c>
      <c r="N9" s="7" t="s">
        <v>31</v>
      </c>
      <c r="O9" s="9" t="s">
        <v>32</v>
      </c>
      <c r="P9" s="11">
        <v>1493454.79</v>
      </c>
      <c r="Q9" s="11">
        <f t="shared" si="0"/>
        <v>14.9345479</v>
      </c>
      <c r="R9" s="11">
        <f t="shared" si="1"/>
        <v>0.149345479</v>
      </c>
      <c r="S9" s="12">
        <v>43371.833298611113</v>
      </c>
      <c r="T9" s="12">
        <v>43383.666666666664</v>
      </c>
      <c r="U9" s="10" t="s">
        <v>33</v>
      </c>
    </row>
    <row r="10" spans="1:21" x14ac:dyDescent="0.2">
      <c r="A10" s="7">
        <v>34</v>
      </c>
      <c r="B10" s="8">
        <v>43371</v>
      </c>
      <c r="C10" s="8" t="s">
        <v>21</v>
      </c>
      <c r="D10" s="7">
        <v>147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52</v>
      </c>
      <c r="K10" s="10" t="s">
        <v>53</v>
      </c>
      <c r="L10" s="10" t="s">
        <v>54</v>
      </c>
      <c r="M10" s="7" t="s">
        <v>30</v>
      </c>
      <c r="N10" s="7" t="s">
        <v>31</v>
      </c>
      <c r="O10" s="9" t="s">
        <v>32</v>
      </c>
      <c r="P10" s="11">
        <v>998112.2</v>
      </c>
      <c r="Q10" s="11">
        <f t="shared" si="0"/>
        <v>9.9811219999999992</v>
      </c>
      <c r="R10" s="11">
        <f t="shared" si="1"/>
        <v>9.9811219999999992E-2</v>
      </c>
      <c r="S10" s="12">
        <v>43371.833067129628</v>
      </c>
      <c r="T10" s="12">
        <v>43383.666666666664</v>
      </c>
      <c r="U10" s="10" t="s">
        <v>33</v>
      </c>
    </row>
    <row r="11" spans="1:21" x14ac:dyDescent="0.2">
      <c r="A11" s="7">
        <v>528</v>
      </c>
      <c r="B11" s="8">
        <v>43371</v>
      </c>
      <c r="C11" s="8" t="s">
        <v>21</v>
      </c>
      <c r="D11" s="7">
        <v>147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55</v>
      </c>
      <c r="K11" s="10" t="s">
        <v>56</v>
      </c>
      <c r="L11" s="10" t="s">
        <v>40</v>
      </c>
      <c r="M11" s="7" t="s">
        <v>30</v>
      </c>
      <c r="N11" s="7" t="s">
        <v>31</v>
      </c>
      <c r="O11" s="9" t="s">
        <v>32</v>
      </c>
      <c r="P11" s="11">
        <v>1975695.49</v>
      </c>
      <c r="Q11" s="11">
        <f t="shared" si="0"/>
        <v>19.7569549</v>
      </c>
      <c r="R11" s="11">
        <f t="shared" si="1"/>
        <v>0.19756954900000001</v>
      </c>
      <c r="S11" s="12">
        <v>43371.835370370369</v>
      </c>
      <c r="T11" s="12">
        <v>43383.666666666664</v>
      </c>
      <c r="U11" s="10" t="s">
        <v>57</v>
      </c>
    </row>
    <row r="12" spans="1:21" x14ac:dyDescent="0.2">
      <c r="A12" s="7">
        <v>2396</v>
      </c>
      <c r="B12" s="13">
        <v>43472</v>
      </c>
      <c r="C12" s="13" t="s">
        <v>58</v>
      </c>
      <c r="D12" s="7">
        <v>147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59</v>
      </c>
      <c r="K12" s="10" t="s">
        <v>60</v>
      </c>
      <c r="L12" s="10" t="s">
        <v>36</v>
      </c>
      <c r="M12" s="7" t="s">
        <v>30</v>
      </c>
      <c r="N12" s="7" t="s">
        <v>31</v>
      </c>
      <c r="O12" s="9" t="s">
        <v>32</v>
      </c>
      <c r="P12" s="11">
        <v>1497864.12</v>
      </c>
      <c r="Q12" s="11">
        <v>14.978641200000002</v>
      </c>
      <c r="R12" s="11">
        <v>0.14978641200000001</v>
      </c>
      <c r="S12" s="12">
        <v>43472.772592592592</v>
      </c>
      <c r="T12" s="12">
        <v>43484.666666666664</v>
      </c>
      <c r="U12" s="10" t="s">
        <v>57</v>
      </c>
    </row>
    <row r="13" spans="1:21" x14ac:dyDescent="0.2">
      <c r="A13" s="7">
        <v>2169</v>
      </c>
      <c r="B13" s="13">
        <v>43497</v>
      </c>
      <c r="C13" s="13" t="s">
        <v>61</v>
      </c>
      <c r="D13" s="7">
        <v>147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62</v>
      </c>
      <c r="J13" s="10" t="s">
        <v>63</v>
      </c>
      <c r="K13" s="10" t="s">
        <v>64</v>
      </c>
      <c r="L13" s="10" t="s">
        <v>36</v>
      </c>
      <c r="M13" s="7" t="s">
        <v>30</v>
      </c>
      <c r="N13" s="7" t="s">
        <v>31</v>
      </c>
      <c r="O13" s="9" t="s">
        <v>65</v>
      </c>
      <c r="P13" s="11">
        <v>94981.3</v>
      </c>
      <c r="Q13" s="11">
        <v>0.94981300000000002</v>
      </c>
      <c r="R13" s="11">
        <v>9.4981300000000005E-3</v>
      </c>
      <c r="S13" s="12">
        <v>43497.569166666668</v>
      </c>
      <c r="T13" s="12">
        <v>43507.666666666664</v>
      </c>
      <c r="U13" s="10" t="s">
        <v>57</v>
      </c>
    </row>
    <row r="14" spans="1:21" x14ac:dyDescent="0.2">
      <c r="A14" s="7">
        <v>987</v>
      </c>
      <c r="B14" s="13">
        <v>43506</v>
      </c>
      <c r="C14" s="13" t="s">
        <v>61</v>
      </c>
      <c r="D14" s="7">
        <v>147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66</v>
      </c>
      <c r="K14" s="10" t="s">
        <v>67</v>
      </c>
      <c r="L14" s="10" t="s">
        <v>54</v>
      </c>
      <c r="M14" s="7" t="s">
        <v>30</v>
      </c>
      <c r="N14" s="7" t="s">
        <v>31</v>
      </c>
      <c r="O14" s="9" t="s">
        <v>32</v>
      </c>
      <c r="P14" s="11">
        <v>3983850.4</v>
      </c>
      <c r="Q14" s="11">
        <v>39.838504</v>
      </c>
      <c r="R14" s="11">
        <v>0.39838504000000002</v>
      </c>
      <c r="S14" s="12">
        <v>43506.559664351851</v>
      </c>
      <c r="T14" s="12">
        <v>43515.666666666664</v>
      </c>
      <c r="U14" s="10" t="s">
        <v>33</v>
      </c>
    </row>
    <row r="15" spans="1:21" x14ac:dyDescent="0.2">
      <c r="A15" s="7">
        <v>2075</v>
      </c>
      <c r="B15" s="13">
        <v>43506</v>
      </c>
      <c r="C15" s="13" t="s">
        <v>61</v>
      </c>
      <c r="D15" s="7">
        <v>147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68</v>
      </c>
      <c r="K15" s="10" t="s">
        <v>69</v>
      </c>
      <c r="L15" s="10" t="s">
        <v>70</v>
      </c>
      <c r="M15" s="7" t="s">
        <v>30</v>
      </c>
      <c r="N15" s="7" t="s">
        <v>31</v>
      </c>
      <c r="O15" s="9" t="s">
        <v>32</v>
      </c>
      <c r="P15" s="11">
        <v>3522274.16</v>
      </c>
      <c r="Q15" s="11">
        <v>35.222741599999999</v>
      </c>
      <c r="R15" s="11">
        <v>0.35222741600000002</v>
      </c>
      <c r="S15" s="12">
        <v>43506.585856481484</v>
      </c>
      <c r="T15" s="12">
        <v>43515.666666666664</v>
      </c>
      <c r="U15" s="10" t="s">
        <v>57</v>
      </c>
    </row>
    <row r="16" spans="1:21" x14ac:dyDescent="0.2">
      <c r="A16" s="7">
        <v>2076</v>
      </c>
      <c r="B16" s="13">
        <v>43506</v>
      </c>
      <c r="C16" s="13" t="s">
        <v>61</v>
      </c>
      <c r="D16" s="7">
        <v>147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71</v>
      </c>
      <c r="K16" s="10" t="s">
        <v>72</v>
      </c>
      <c r="L16" s="10" t="s">
        <v>70</v>
      </c>
      <c r="M16" s="7" t="s">
        <v>30</v>
      </c>
      <c r="N16" s="7" t="s">
        <v>31</v>
      </c>
      <c r="O16" s="9" t="s">
        <v>32</v>
      </c>
      <c r="P16" s="11">
        <v>3523163.2</v>
      </c>
      <c r="Q16" s="11">
        <v>35.231632000000005</v>
      </c>
      <c r="R16" s="11">
        <v>0.35231632000000007</v>
      </c>
      <c r="S16" s="12">
        <v>43506.585300925923</v>
      </c>
      <c r="T16" s="12">
        <v>43515.666666666664</v>
      </c>
      <c r="U16" s="10" t="s">
        <v>57</v>
      </c>
    </row>
    <row r="17" spans="1:21" x14ac:dyDescent="0.2">
      <c r="A17" s="7">
        <v>2077</v>
      </c>
      <c r="B17" s="13">
        <v>43506</v>
      </c>
      <c r="C17" s="13" t="s">
        <v>61</v>
      </c>
      <c r="D17" s="7">
        <v>147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73</v>
      </c>
      <c r="K17" s="10" t="s">
        <v>74</v>
      </c>
      <c r="L17" s="10" t="s">
        <v>40</v>
      </c>
      <c r="M17" s="7" t="s">
        <v>30</v>
      </c>
      <c r="N17" s="7" t="s">
        <v>31</v>
      </c>
      <c r="O17" s="9" t="s">
        <v>32</v>
      </c>
      <c r="P17" s="11">
        <v>2036226.78</v>
      </c>
      <c r="Q17" s="11">
        <v>20.362267800000001</v>
      </c>
      <c r="R17" s="11">
        <v>0.203622678</v>
      </c>
      <c r="S17" s="12">
        <v>43506.584803240738</v>
      </c>
      <c r="T17" s="12">
        <v>43515.666666666664</v>
      </c>
      <c r="U17" s="10" t="s">
        <v>57</v>
      </c>
    </row>
    <row r="18" spans="1:21" x14ac:dyDescent="0.2">
      <c r="A18" s="7">
        <v>2078</v>
      </c>
      <c r="B18" s="13">
        <v>43506</v>
      </c>
      <c r="C18" s="13" t="s">
        <v>61</v>
      </c>
      <c r="D18" s="7">
        <v>147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75</v>
      </c>
      <c r="K18" s="10" t="s">
        <v>76</v>
      </c>
      <c r="L18" s="10" t="s">
        <v>43</v>
      </c>
      <c r="M18" s="7" t="s">
        <v>30</v>
      </c>
      <c r="N18" s="7" t="s">
        <v>31</v>
      </c>
      <c r="O18" s="9" t="s">
        <v>32</v>
      </c>
      <c r="P18" s="11">
        <v>1768466.96</v>
      </c>
      <c r="Q18" s="11">
        <v>17.684669599999999</v>
      </c>
      <c r="R18" s="11">
        <v>0.176846696</v>
      </c>
      <c r="S18" s="12">
        <v>43506.584270833337</v>
      </c>
      <c r="T18" s="12">
        <v>43515.666666666664</v>
      </c>
      <c r="U18" s="10" t="s">
        <v>57</v>
      </c>
    </row>
    <row r="19" spans="1:21" x14ac:dyDescent="0.2">
      <c r="A19" s="7">
        <v>2079</v>
      </c>
      <c r="B19" s="13">
        <v>43506</v>
      </c>
      <c r="C19" s="13" t="s">
        <v>61</v>
      </c>
      <c r="D19" s="7">
        <v>147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77</v>
      </c>
      <c r="K19" s="10" t="s">
        <v>78</v>
      </c>
      <c r="L19" s="10" t="s">
        <v>43</v>
      </c>
      <c r="M19" s="7" t="s">
        <v>30</v>
      </c>
      <c r="N19" s="7" t="s">
        <v>31</v>
      </c>
      <c r="O19" s="9" t="s">
        <v>32</v>
      </c>
      <c r="P19" s="11">
        <v>1770087.18</v>
      </c>
      <c r="Q19" s="11">
        <v>17.700871799999998</v>
      </c>
      <c r="R19" s="11">
        <v>0.17700871799999998</v>
      </c>
      <c r="S19" s="12">
        <v>43506.583819444444</v>
      </c>
      <c r="T19" s="12">
        <v>43515.666666666664</v>
      </c>
      <c r="U19" s="10" t="s">
        <v>57</v>
      </c>
    </row>
    <row r="20" spans="1:21" x14ac:dyDescent="0.2">
      <c r="A20" s="7">
        <v>2080</v>
      </c>
      <c r="B20" s="13">
        <v>43506</v>
      </c>
      <c r="C20" s="13" t="s">
        <v>61</v>
      </c>
      <c r="D20" s="7">
        <v>147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79</v>
      </c>
      <c r="K20" s="10" t="s">
        <v>80</v>
      </c>
      <c r="L20" s="10" t="s">
        <v>43</v>
      </c>
      <c r="M20" s="7" t="s">
        <v>30</v>
      </c>
      <c r="N20" s="7" t="s">
        <v>31</v>
      </c>
      <c r="O20" s="9" t="s">
        <v>32</v>
      </c>
      <c r="P20" s="11">
        <v>1669275.93</v>
      </c>
      <c r="Q20" s="11">
        <v>16.692759299999999</v>
      </c>
      <c r="R20" s="11">
        <v>0.16692759299999999</v>
      </c>
      <c r="S20" s="12">
        <v>43506.583229166667</v>
      </c>
      <c r="T20" s="12">
        <v>43515.666666666664</v>
      </c>
      <c r="U20" s="10" t="s">
        <v>57</v>
      </c>
    </row>
    <row r="21" spans="1:21" x14ac:dyDescent="0.2">
      <c r="A21" s="7">
        <v>2081</v>
      </c>
      <c r="B21" s="13">
        <v>43506</v>
      </c>
      <c r="C21" s="13" t="s">
        <v>61</v>
      </c>
      <c r="D21" s="7">
        <v>147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81</v>
      </c>
      <c r="K21" s="10" t="s">
        <v>82</v>
      </c>
      <c r="L21" s="10" t="s">
        <v>43</v>
      </c>
      <c r="M21" s="7" t="s">
        <v>30</v>
      </c>
      <c r="N21" s="7" t="s">
        <v>31</v>
      </c>
      <c r="O21" s="9" t="s">
        <v>32</v>
      </c>
      <c r="P21" s="11">
        <v>1751847.55</v>
      </c>
      <c r="Q21" s="11">
        <v>17.518475500000001</v>
      </c>
      <c r="R21" s="11">
        <v>0.175184755</v>
      </c>
      <c r="S21" s="12">
        <v>43506.582743055558</v>
      </c>
      <c r="T21" s="12">
        <v>43515.666666666664</v>
      </c>
      <c r="U21" s="10" t="s">
        <v>57</v>
      </c>
    </row>
    <row r="22" spans="1:21" x14ac:dyDescent="0.2">
      <c r="A22" s="7">
        <v>2102</v>
      </c>
      <c r="B22" s="13">
        <v>43506</v>
      </c>
      <c r="C22" s="13" t="s">
        <v>61</v>
      </c>
      <c r="D22" s="7">
        <v>147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26</v>
      </c>
      <c r="J22" s="10" t="s">
        <v>83</v>
      </c>
      <c r="K22" s="10" t="s">
        <v>84</v>
      </c>
      <c r="L22" s="10" t="s">
        <v>40</v>
      </c>
      <c r="M22" s="7" t="s">
        <v>30</v>
      </c>
      <c r="N22" s="7" t="s">
        <v>31</v>
      </c>
      <c r="O22" s="9" t="s">
        <v>32</v>
      </c>
      <c r="P22" s="11">
        <v>1749851.75</v>
      </c>
      <c r="Q22" s="11">
        <v>17.498517499999998</v>
      </c>
      <c r="R22" s="11">
        <v>0.17498517499999999</v>
      </c>
      <c r="S22" s="12">
        <v>43506.525439814817</v>
      </c>
      <c r="T22" s="12">
        <v>43515.666666666664</v>
      </c>
      <c r="U22" s="10" t="s">
        <v>57</v>
      </c>
    </row>
    <row r="23" spans="1:21" x14ac:dyDescent="0.2">
      <c r="A23" s="7">
        <v>2103</v>
      </c>
      <c r="B23" s="13">
        <v>43506</v>
      </c>
      <c r="C23" s="13" t="s">
        <v>61</v>
      </c>
      <c r="D23" s="7">
        <v>147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26</v>
      </c>
      <c r="J23" s="10" t="s">
        <v>85</v>
      </c>
      <c r="K23" s="10" t="s">
        <v>86</v>
      </c>
      <c r="L23" s="10" t="s">
        <v>40</v>
      </c>
      <c r="M23" s="7" t="s">
        <v>30</v>
      </c>
      <c r="N23" s="7" t="s">
        <v>31</v>
      </c>
      <c r="O23" s="9" t="s">
        <v>32</v>
      </c>
      <c r="P23" s="11">
        <v>1749759.91</v>
      </c>
      <c r="Q23" s="11">
        <v>17.497599099999999</v>
      </c>
      <c r="R23" s="11">
        <v>0.174975991</v>
      </c>
      <c r="S23" s="12">
        <v>43506.524085648147</v>
      </c>
      <c r="T23" s="12">
        <v>43515.666666666664</v>
      </c>
      <c r="U23" s="10" t="s">
        <v>57</v>
      </c>
    </row>
    <row r="24" spans="1:21" x14ac:dyDescent="0.2">
      <c r="A24" s="7">
        <v>2069</v>
      </c>
      <c r="B24" s="13">
        <v>43507</v>
      </c>
      <c r="C24" s="13" t="s">
        <v>61</v>
      </c>
      <c r="D24" s="7">
        <v>147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26</v>
      </c>
      <c r="J24" s="10" t="s">
        <v>87</v>
      </c>
      <c r="K24" s="10" t="s">
        <v>88</v>
      </c>
      <c r="L24" s="10" t="s">
        <v>43</v>
      </c>
      <c r="M24" s="7" t="s">
        <v>30</v>
      </c>
      <c r="N24" s="7" t="s">
        <v>31</v>
      </c>
      <c r="O24" s="9" t="s">
        <v>32</v>
      </c>
      <c r="P24" s="11">
        <v>1758709.2</v>
      </c>
      <c r="Q24" s="11">
        <v>17.587091999999998</v>
      </c>
      <c r="R24" s="11">
        <v>0.17587091999999999</v>
      </c>
      <c r="S24" s="12">
        <v>43507.57503472222</v>
      </c>
      <c r="T24" s="12">
        <v>43515.666666666664</v>
      </c>
      <c r="U24" s="10" t="s">
        <v>57</v>
      </c>
    </row>
    <row r="25" spans="1:21" x14ac:dyDescent="0.2">
      <c r="A25" s="7">
        <v>930</v>
      </c>
      <c r="B25" s="13">
        <v>43510</v>
      </c>
      <c r="C25" s="13" t="s">
        <v>61</v>
      </c>
      <c r="D25" s="7">
        <v>147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89</v>
      </c>
      <c r="J25" s="10" t="s">
        <v>90</v>
      </c>
      <c r="K25" s="10" t="s">
        <v>91</v>
      </c>
      <c r="L25" s="10" t="s">
        <v>92</v>
      </c>
      <c r="M25" s="7" t="s">
        <v>30</v>
      </c>
      <c r="N25" s="7" t="s">
        <v>31</v>
      </c>
      <c r="O25" s="9" t="s">
        <v>32</v>
      </c>
      <c r="P25" s="11">
        <v>232636.92</v>
      </c>
      <c r="Q25" s="11">
        <v>2.3263692000000002</v>
      </c>
      <c r="R25" s="11">
        <v>2.3263692000000002E-2</v>
      </c>
      <c r="S25" s="12">
        <v>43510.466886574075</v>
      </c>
      <c r="T25" s="12">
        <v>43517.666666666664</v>
      </c>
      <c r="U25" s="10" t="s">
        <v>33</v>
      </c>
    </row>
    <row r="26" spans="1:21" x14ac:dyDescent="0.2">
      <c r="A26" s="7">
        <v>931</v>
      </c>
      <c r="B26" s="13">
        <v>43510</v>
      </c>
      <c r="C26" s="13" t="s">
        <v>61</v>
      </c>
      <c r="D26" s="7">
        <v>147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89</v>
      </c>
      <c r="J26" s="10" t="s">
        <v>93</v>
      </c>
      <c r="K26" s="10" t="s">
        <v>94</v>
      </c>
      <c r="L26" s="10" t="s">
        <v>92</v>
      </c>
      <c r="M26" s="7" t="s">
        <v>30</v>
      </c>
      <c r="N26" s="7" t="s">
        <v>31</v>
      </c>
      <c r="O26" s="9" t="s">
        <v>32</v>
      </c>
      <c r="P26" s="11">
        <v>657961.71</v>
      </c>
      <c r="Q26" s="11">
        <v>6.5796170999999992</v>
      </c>
      <c r="R26" s="11">
        <v>6.5796170999999987E-2</v>
      </c>
      <c r="S26" s="12">
        <v>43510.466377314813</v>
      </c>
      <c r="T26" s="12">
        <v>43517.666666666664</v>
      </c>
      <c r="U26" s="10" t="s">
        <v>33</v>
      </c>
    </row>
    <row r="27" spans="1:21" x14ac:dyDescent="0.2">
      <c r="A27" s="7">
        <v>2706</v>
      </c>
      <c r="B27" s="13">
        <v>43515</v>
      </c>
      <c r="C27" s="13" t="s">
        <v>61</v>
      </c>
      <c r="D27" s="7">
        <v>147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26</v>
      </c>
      <c r="J27" s="10" t="s">
        <v>95</v>
      </c>
      <c r="K27" s="10" t="s">
        <v>96</v>
      </c>
      <c r="L27" s="10" t="s">
        <v>29</v>
      </c>
      <c r="M27" s="7" t="s">
        <v>30</v>
      </c>
      <c r="N27" s="7" t="s">
        <v>31</v>
      </c>
      <c r="O27" s="9" t="s">
        <v>32</v>
      </c>
      <c r="P27" s="11">
        <v>1315412.75</v>
      </c>
      <c r="Q27" s="11">
        <v>13.1541275</v>
      </c>
      <c r="R27" s="11">
        <v>0.13154127499999999</v>
      </c>
      <c r="S27" s="12">
        <v>43515.781944444447</v>
      </c>
      <c r="T27" s="12">
        <v>43526.666666666664</v>
      </c>
      <c r="U27" s="10" t="s">
        <v>97</v>
      </c>
    </row>
    <row r="28" spans="1:21" x14ac:dyDescent="0.2">
      <c r="A28" s="7">
        <v>1703</v>
      </c>
      <c r="B28" s="13">
        <v>43542</v>
      </c>
      <c r="C28" s="13" t="s">
        <v>98</v>
      </c>
      <c r="D28" s="7">
        <v>147</v>
      </c>
      <c r="E28" s="9" t="s">
        <v>22</v>
      </c>
      <c r="F28" s="9" t="s">
        <v>23</v>
      </c>
      <c r="G28" s="9" t="s">
        <v>24</v>
      </c>
      <c r="H28" s="9" t="s">
        <v>25</v>
      </c>
      <c r="I28" s="10" t="s">
        <v>26</v>
      </c>
      <c r="J28" s="10" t="s">
        <v>99</v>
      </c>
      <c r="K28" s="10" t="s">
        <v>100</v>
      </c>
      <c r="L28" s="10" t="s">
        <v>36</v>
      </c>
      <c r="M28" s="7" t="s">
        <v>30</v>
      </c>
      <c r="N28" s="7" t="s">
        <v>31</v>
      </c>
      <c r="O28" s="9" t="s">
        <v>32</v>
      </c>
      <c r="P28" s="11">
        <v>263067.42</v>
      </c>
      <c r="Q28" s="11">
        <v>2.6306741999999996</v>
      </c>
      <c r="R28" s="11">
        <v>2.6306741999999998E-2</v>
      </c>
      <c r="S28" s="12">
        <v>43542.627916666665</v>
      </c>
      <c r="T28" s="12">
        <v>43549.666666666664</v>
      </c>
      <c r="U28" s="10" t="s">
        <v>57</v>
      </c>
    </row>
  </sheetData>
  <conditionalFormatting sqref="J1">
    <cfRule type="duplicateValues" dxfId="5" priority="25"/>
  </conditionalFormatting>
  <conditionalFormatting sqref="J1 J29:J1048576">
    <cfRule type="duplicateValues" dxfId="4" priority="28"/>
  </conditionalFormatting>
  <conditionalFormatting sqref="J2:J28">
    <cfRule type="duplicateValues" dxfId="3" priority="1"/>
  </conditionalFormatting>
  <conditionalFormatting sqref="J2:J2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2019-06-12T10:14:26Z</dcterms:modified>
</cp:coreProperties>
</file>