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<sst xmlns="http://schemas.openxmlformats.org/spreadsheetml/2006/main" count="151" uniqueCount="62">
  <si>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</si>
  <si>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</si>
  <si>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</si>
  <si>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</si>
  <si>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</si>
  <si>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</si>
  <si>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</si>
  <si>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</si>
  <si>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</si>
  <si>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</si>
  <si>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</si>
  <si>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</si>
  <si>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</si>
  <si>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</si>
  <si>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</si>
  <si>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</si>
  <si>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</si>
  <si>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</si>
  <si>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</si>
  <si>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</si>
  <si>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</si>
  <si>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October</t>
  </si>
  <si>
    <t>Varthuru</t>
  </si>
  <si>
    <t>White Field</t>
  </si>
  <si>
    <t>Mahadeva Pura</t>
  </si>
  <si>
    <t>BBMP-EE-MAHADEVAPURA</t>
  </si>
  <si>
    <t>BBMP/2017-18/OW/WORK_INDENT30083/CALL-3</t>
  </si>
  <si>
    <t>Sinking of Borewells and providing, Fixing submersible pumpset and electrification at in Ward No.149 Varthur</t>
  </si>
  <si>
    <t>Water &amp; Sanitary</t>
  </si>
  <si>
    <t>OPEN</t>
  </si>
  <si>
    <t>WORKS</t>
  </si>
  <si>
    <t>NA</t>
  </si>
  <si>
    <t>Under Evaluation</t>
  </si>
  <si>
    <t>BBMP/2017-18/OW/WORK_INDENT30077/CALL-3</t>
  </si>
  <si>
    <t>Improvements to roads and drains at Munireddy layout - Panathur in Ward No. 149 Varthur</t>
  </si>
  <si>
    <t>Roads &amp; Drivablility</t>
  </si>
  <si>
    <t>BBMP/2017-18/OW/WORK_INDENT30076/CALL-3</t>
  </si>
  <si>
    <t>Construction of Culverts in Varthur Ward area &amp; Providing covering slabs in Ward No. 149 Varthur</t>
  </si>
  <si>
    <t>Footpaths &amp; Walkability</t>
  </si>
  <si>
    <t>Evaluation Completed</t>
  </si>
  <si>
    <t>BBMP/2017-18/OW/WORK_INDENT30079/CALL-4</t>
  </si>
  <si>
    <t>Improvements of roads and drains in Govt. High school back side - 2nd cross area at Varthur in Ward No. 149 Varthur</t>
  </si>
  <si>
    <t>December</t>
  </si>
  <si>
    <t>BBMP/2018-19/OW/WORK_INDENT32686</t>
  </si>
  <si>
    <t>Providing laying of Gravel, wet mix for road cut portions of Kaveri Pipe line and road damaged area in ward no.149(Reserve for ST)</t>
  </si>
  <si>
    <t>Other Works</t>
  </si>
  <si>
    <t>Published</t>
  </si>
  <si>
    <t>BBMP/2018-19/OW/WORK_INDENT32685</t>
  </si>
  <si>
    <t>Providing fixing new pipe lines for water supply at Varthur ward area in w.no.149</t>
  </si>
  <si>
    <t>BBMP/2017-18/OW/WORK_INDENT30080/CALL-4</t>
  </si>
  <si>
    <t>Improvements of roads and drains at Thigalara Beedi cross roads in Varthur at Ward No. 149 Varthur</t>
  </si>
  <si>
    <t>February</t>
  </si>
  <si>
    <t>BBMP-EE-ELEC-MAHADEVAPURA</t>
  </si>
  <si>
    <t>BBMP/2018-19/EL/WORK_INDENT34632</t>
  </si>
  <si>
    <t>M&amp;R to electrical crematorium in Panathuru of ward No.149.</t>
  </si>
  <si>
    <t>Other Ward Works</t>
  </si>
  <si>
    <t>Electrical</t>
  </si>
  <si>
    <t>March</t>
  </si>
  <si>
    <t>BBMP/2018-19/OW/WORK_INDENT35115</t>
  </si>
  <si>
    <t>Providing assured minimum facilities (AMF) to all Polling station for Lokasabha Elections in ward no.149</t>
  </si>
  <si>
    <t>BBMP/2018-19/OW/WORK_INDENT35135</t>
  </si>
  <si>
    <t>Supplying basic facilities to Polling station in w.no.149 i e Chair, Shamiyana, Table and Barricading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</si>
</sst>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workbookViewId="0">
      <selection activeCell="C4" sqref="C4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1878</v>
      </c>
      <c r="B2" s="8">
        <v>43382</v>
      </c>
      <c r="C2" s="8" t="s">
        <v>21</v>
      </c>
      <c r="D2" s="7">
        <v>149</v>
      </c>
      <c r="E2" s="9" t="s">
        <v>22</v>
      </c>
      <c r="F2" s="9" t="s">
        <v>23</v>
      </c>
      <c r="G2" s="9" t="s">
        <v>24</v>
      </c>
      <c r="H2" s="9" t="s">
        <v>24</v>
      </c>
      <c r="I2" s="10" t="s">
        <v>25</v>
      </c>
      <c r="J2" s="10" t="s">
        <v>26</v>
      </c>
      <c r="K2" s="10" t="s">
        <v>27</v>
      </c>
      <c r="L2" s="11" t="s">
        <v>28</v>
      </c>
      <c r="M2" s="12" t="s">
        <v>29</v>
      </c>
      <c r="N2" s="12" t="s">
        <v>30</v>
      </c>
      <c r="O2" s="13" t="s">
        <v>31</v>
      </c>
      <c r="P2" s="14">
        <v>2818192.82</v>
      </c>
      <c r="Q2" s="15">
        <f t="shared" ref="Q2:Q8" si="0">P2/100000</f>
        <v>28.181928199999998</v>
      </c>
      <c r="R2" s="15">
        <f t="shared" ref="R2:R8" si="1">Q2/100</f>
        <v>0.281819282</v>
      </c>
      <c r="S2" s="16">
        <v>43382.454247685186</v>
      </c>
      <c r="T2" s="16">
        <v>43424.666666666664</v>
      </c>
      <c r="U2" s="17" t="s">
        <v>32</v>
      </c>
    </row>
    <row r="3" spans="1:21" x14ac:dyDescent="0.2">
      <c r="A3" s="7">
        <v>1879</v>
      </c>
      <c r="B3" s="8">
        <v>43382</v>
      </c>
      <c r="C3" s="8" t="s">
        <v>21</v>
      </c>
      <c r="D3" s="7">
        <v>149</v>
      </c>
      <c r="E3" s="9" t="s">
        <v>22</v>
      </c>
      <c r="F3" s="9" t="s">
        <v>23</v>
      </c>
      <c r="G3" s="9" t="s">
        <v>24</v>
      </c>
      <c r="H3" s="9" t="s">
        <v>24</v>
      </c>
      <c r="I3" s="10" t="s">
        <v>25</v>
      </c>
      <c r="J3" s="10" t="s">
        <v>33</v>
      </c>
      <c r="K3" s="10" t="s">
        <v>34</v>
      </c>
      <c r="L3" s="11" t="s">
        <v>35</v>
      </c>
      <c r="M3" s="12" t="s">
        <v>29</v>
      </c>
      <c r="N3" s="12" t="s">
        <v>30</v>
      </c>
      <c r="O3" s="13" t="s">
        <v>31</v>
      </c>
      <c r="P3" s="14">
        <v>1999739.05</v>
      </c>
      <c r="Q3" s="15">
        <f t="shared" si="0"/>
        <v>19.997390500000002</v>
      </c>
      <c r="R3" s="15">
        <f t="shared" si="1"/>
        <v>0.19997390500000001</v>
      </c>
      <c r="S3" s="16">
        <v>43382.447534722225</v>
      </c>
      <c r="T3" s="16">
        <v>43424.666666666664</v>
      </c>
      <c r="U3" s="17" t="s">
        <v>32</v>
      </c>
    </row>
    <row r="4" spans="1:21" x14ac:dyDescent="0.2">
      <c r="A4" s="7">
        <v>2044</v>
      </c>
      <c r="B4" s="8">
        <v>43382</v>
      </c>
      <c r="C4" s="8" t="s">
        <v>21</v>
      </c>
      <c r="D4" s="7">
        <v>149</v>
      </c>
      <c r="E4" s="9" t="s">
        <v>22</v>
      </c>
      <c r="F4" s="9" t="s">
        <v>23</v>
      </c>
      <c r="G4" s="9" t="s">
        <v>24</v>
      </c>
      <c r="H4" s="9" t="s">
        <v>24</v>
      </c>
      <c r="I4" s="10" t="s">
        <v>25</v>
      </c>
      <c r="J4" s="10" t="s">
        <v>36</v>
      </c>
      <c r="K4" s="10" t="s">
        <v>37</v>
      </c>
      <c r="L4" s="11" t="s">
        <v>38</v>
      </c>
      <c r="M4" s="12" t="s">
        <v>29</v>
      </c>
      <c r="N4" s="12" t="s">
        <v>30</v>
      </c>
      <c r="O4" s="13" t="s">
        <v>31</v>
      </c>
      <c r="P4" s="14">
        <v>1428207.57</v>
      </c>
      <c r="Q4" s="15">
        <f t="shared" si="0"/>
        <v>14.2820757</v>
      </c>
      <c r="R4" s="15">
        <f t="shared" si="1"/>
        <v>0.14282075699999999</v>
      </c>
      <c r="S4" s="16">
        <v>43382.45784722222</v>
      </c>
      <c r="T4" s="16">
        <v>43424.666666666664</v>
      </c>
      <c r="U4" s="17" t="s">
        <v>39</v>
      </c>
    </row>
    <row r="5" spans="1:21" x14ac:dyDescent="0.2">
      <c r="A5" s="7">
        <v>1763</v>
      </c>
      <c r="B5" s="8">
        <v>43398</v>
      </c>
      <c r="C5" s="8" t="s">
        <v>21</v>
      </c>
      <c r="D5" s="7">
        <v>149</v>
      </c>
      <c r="E5" s="9" t="s">
        <v>22</v>
      </c>
      <c r="F5" s="9" t="s">
        <v>23</v>
      </c>
      <c r="G5" s="9" t="s">
        <v>24</v>
      </c>
      <c r="H5" s="9" t="s">
        <v>24</v>
      </c>
      <c r="I5" s="10" t="s">
        <v>25</v>
      </c>
      <c r="J5" s="10" t="s">
        <v>40</v>
      </c>
      <c r="K5" s="10" t="s">
        <v>41</v>
      </c>
      <c r="L5" s="11" t="s">
        <v>35</v>
      </c>
      <c r="M5" s="12" t="s">
        <v>29</v>
      </c>
      <c r="N5" s="12" t="s">
        <v>30</v>
      </c>
      <c r="O5" s="13" t="s">
        <v>31</v>
      </c>
      <c r="P5" s="14">
        <v>1903389.12</v>
      </c>
      <c r="Q5" s="15">
        <f t="shared" si="0"/>
        <v>19.033891199999999</v>
      </c>
      <c r="R5" s="15">
        <f t="shared" si="1"/>
        <v>0.190338912</v>
      </c>
      <c r="S5" s="16">
        <v>43398.521018518521</v>
      </c>
      <c r="T5" s="16">
        <v>43424.666666666664</v>
      </c>
      <c r="U5" s="17" t="s">
        <v>32</v>
      </c>
    </row>
    <row r="6" spans="1:21" x14ac:dyDescent="0.2">
      <c r="A6" s="7">
        <v>1213</v>
      </c>
      <c r="B6" s="8">
        <v>43464</v>
      </c>
      <c r="C6" s="8" t="s">
        <v>42</v>
      </c>
      <c r="D6" s="7">
        <v>149</v>
      </c>
      <c r="E6" s="9" t="s">
        <v>22</v>
      </c>
      <c r="F6" s="9" t="s">
        <v>23</v>
      </c>
      <c r="G6" s="9" t="s">
        <v>24</v>
      </c>
      <c r="H6" s="9" t="s">
        <v>24</v>
      </c>
      <c r="I6" s="10" t="s">
        <v>25</v>
      </c>
      <c r="J6" s="10" t="s">
        <v>43</v>
      </c>
      <c r="K6" s="10" t="s">
        <v>44</v>
      </c>
      <c r="L6" s="11" t="s">
        <v>35</v>
      </c>
      <c r="M6" s="12" t="s">
        <v>29</v>
      </c>
      <c r="N6" s="12" t="s">
        <v>30</v>
      </c>
      <c r="O6" s="13" t="s">
        <v>45</v>
      </c>
      <c r="P6" s="14">
        <v>497324.52</v>
      </c>
      <c r="Q6" s="15">
        <f t="shared" si="0"/>
        <v>4.9732452</v>
      </c>
      <c r="R6" s="15">
        <f t="shared" si="1"/>
        <v>4.9732452000000003E-2</v>
      </c>
      <c r="S6" s="16">
        <v>43464.518912037034</v>
      </c>
      <c r="T6" s="16">
        <v>43475.666666666664</v>
      </c>
      <c r="U6" s="17" t="s">
        <v>46</v>
      </c>
    </row>
    <row r="7" spans="1:21" x14ac:dyDescent="0.2">
      <c r="A7" s="7">
        <v>1214</v>
      </c>
      <c r="B7" s="8">
        <v>43464</v>
      </c>
      <c r="C7" s="8" t="s">
        <v>42</v>
      </c>
      <c r="D7" s="7">
        <v>149</v>
      </c>
      <c r="E7" s="9" t="s">
        <v>22</v>
      </c>
      <c r="F7" s="9" t="s">
        <v>23</v>
      </c>
      <c r="G7" s="9" t="s">
        <v>24</v>
      </c>
      <c r="H7" s="9" t="s">
        <v>24</v>
      </c>
      <c r="I7" s="10" t="s">
        <v>25</v>
      </c>
      <c r="J7" s="10" t="s">
        <v>47</v>
      </c>
      <c r="K7" s="10" t="s">
        <v>48</v>
      </c>
      <c r="L7" s="11" t="s">
        <v>28</v>
      </c>
      <c r="M7" s="12" t="s">
        <v>29</v>
      </c>
      <c r="N7" s="12" t="s">
        <v>30</v>
      </c>
      <c r="O7" s="13" t="s">
        <v>45</v>
      </c>
      <c r="P7" s="14">
        <v>999954.3</v>
      </c>
      <c r="Q7" s="15">
        <f t="shared" si="0"/>
        <v>9.999543000000001</v>
      </c>
      <c r="R7" s="15">
        <f t="shared" si="1"/>
        <v>9.999543000000001E-2</v>
      </c>
      <c r="S7" s="16">
        <v>43464.51357638889</v>
      </c>
      <c r="T7" s="16">
        <v>43475.666666666664</v>
      </c>
      <c r="U7" s="17" t="s">
        <v>46</v>
      </c>
    </row>
    <row r="8" spans="1:21" x14ac:dyDescent="0.2">
      <c r="A8" s="7">
        <v>1236</v>
      </c>
      <c r="B8" s="8">
        <v>43464</v>
      </c>
      <c r="C8" s="8" t="s">
        <v>42</v>
      </c>
      <c r="D8" s="7">
        <v>149</v>
      </c>
      <c r="E8" s="9" t="s">
        <v>22</v>
      </c>
      <c r="F8" s="9" t="s">
        <v>23</v>
      </c>
      <c r="G8" s="9" t="s">
        <v>24</v>
      </c>
      <c r="H8" s="9" t="s">
        <v>24</v>
      </c>
      <c r="I8" s="10" t="s">
        <v>25</v>
      </c>
      <c r="J8" s="10" t="s">
        <v>49</v>
      </c>
      <c r="K8" s="10" t="s">
        <v>50</v>
      </c>
      <c r="L8" s="11" t="s">
        <v>35</v>
      </c>
      <c r="M8" s="12" t="s">
        <v>29</v>
      </c>
      <c r="N8" s="12" t="s">
        <v>30</v>
      </c>
      <c r="O8" s="13" t="s">
        <v>31</v>
      </c>
      <c r="P8" s="14">
        <v>1899204.65</v>
      </c>
      <c r="Q8" s="15">
        <f t="shared" si="0"/>
        <v>18.992046500000001</v>
      </c>
      <c r="R8" s="15">
        <f t="shared" si="1"/>
        <v>0.18992046500000001</v>
      </c>
      <c r="S8" s="16">
        <v>43464.431886574072</v>
      </c>
      <c r="T8" s="16">
        <v>43475.666666666664</v>
      </c>
      <c r="U8" s="17" t="s">
        <v>46</v>
      </c>
    </row>
    <row r="9" spans="1:21" x14ac:dyDescent="0.2">
      <c r="A9" s="7">
        <v>1820</v>
      </c>
      <c r="B9" s="18">
        <v>43523</v>
      </c>
      <c r="C9" s="18" t="s">
        <v>51</v>
      </c>
      <c r="D9" s="7">
        <v>149</v>
      </c>
      <c r="E9" s="9" t="s">
        <v>22</v>
      </c>
      <c r="F9" s="9" t="s">
        <v>23</v>
      </c>
      <c r="G9" s="9" t="s">
        <v>24</v>
      </c>
      <c r="H9" s="9" t="s">
        <v>24</v>
      </c>
      <c r="I9" s="11" t="s">
        <v>52</v>
      </c>
      <c r="J9" s="11" t="s">
        <v>53</v>
      </c>
      <c r="K9" s="11" t="s">
        <v>54</v>
      </c>
      <c r="L9" s="11" t="s">
        <v>55</v>
      </c>
      <c r="M9" s="7" t="s">
        <v>29</v>
      </c>
      <c r="N9" s="7" t="s">
        <v>30</v>
      </c>
      <c r="O9" s="9" t="s">
        <v>56</v>
      </c>
      <c r="P9" s="15">
        <v>1499923.1</v>
      </c>
      <c r="Q9" s="15">
        <v>14.999231000000002</v>
      </c>
      <c r="R9" s="15">
        <v>0.14999231000000002</v>
      </c>
      <c r="S9" s="19">
        <v>43523.713321759256</v>
      </c>
      <c r="T9" s="19">
        <v>43531.666666666664</v>
      </c>
      <c r="U9" s="11" t="s">
        <v>39</v>
      </c>
    </row>
    <row r="10" spans="1:21" x14ac:dyDescent="0.2">
      <c r="A10" s="7">
        <v>1696</v>
      </c>
      <c r="B10" s="18">
        <v>43544</v>
      </c>
      <c r="C10" s="18" t="s">
        <v>57</v>
      </c>
      <c r="D10" s="7">
        <v>149</v>
      </c>
      <c r="E10" s="9" t="s">
        <v>22</v>
      </c>
      <c r="F10" s="9" t="s">
        <v>23</v>
      </c>
      <c r="G10" s="9" t="s">
        <v>24</v>
      </c>
      <c r="H10" s="9" t="s">
        <v>24</v>
      </c>
      <c r="I10" s="11" t="s">
        <v>25</v>
      </c>
      <c r="J10" s="11" t="s">
        <v>58</v>
      </c>
      <c r="K10" s="11" t="s">
        <v>59</v>
      </c>
      <c r="L10" s="11" t="s">
        <v>55</v>
      </c>
      <c r="M10" s="7" t="s">
        <v>29</v>
      </c>
      <c r="N10" s="7" t="s">
        <v>30</v>
      </c>
      <c r="O10" s="9" t="s">
        <v>45</v>
      </c>
      <c r="P10" s="15">
        <v>99951.56</v>
      </c>
      <c r="Q10" s="15">
        <v>0.99951559999999995</v>
      </c>
      <c r="R10" s="15">
        <v>9.9951559999999998E-3</v>
      </c>
      <c r="S10" s="19">
        <v>43544.727094907408</v>
      </c>
      <c r="T10" s="19">
        <v>43551.770833333336</v>
      </c>
      <c r="U10" s="11" t="s">
        <v>39</v>
      </c>
    </row>
    <row r="11" spans="1:21" x14ac:dyDescent="0.2">
      <c r="A11" s="7">
        <v>1669</v>
      </c>
      <c r="B11" s="18">
        <v>43546</v>
      </c>
      <c r="C11" s="18" t="s">
        <v>57</v>
      </c>
      <c r="D11" s="7">
        <v>149</v>
      </c>
      <c r="E11" s="9" t="s">
        <v>22</v>
      </c>
      <c r="F11" s="9" t="s">
        <v>23</v>
      </c>
      <c r="G11" s="9" t="s">
        <v>24</v>
      </c>
      <c r="H11" s="9" t="s">
        <v>24</v>
      </c>
      <c r="I11" s="11" t="s">
        <v>25</v>
      </c>
      <c r="J11" s="11" t="s">
        <v>60</v>
      </c>
      <c r="K11" s="11" t="s">
        <v>61</v>
      </c>
      <c r="L11" s="11" t="s">
        <v>55</v>
      </c>
      <c r="M11" s="7" t="s">
        <v>29</v>
      </c>
      <c r="N11" s="7" t="s">
        <v>30</v>
      </c>
      <c r="O11" s="9" t="s">
        <v>45</v>
      </c>
      <c r="P11" s="15">
        <v>98930</v>
      </c>
      <c r="Q11" s="15">
        <v>0.98929999999999996</v>
      </c>
      <c r="R11" s="15">
        <v>9.892999999999999E-3</v>
      </c>
      <c r="S11" s="19">
        <v>43546.421400462961</v>
      </c>
      <c r="T11" s="19">
        <v>43553.666666666664</v>
      </c>
      <c r="U11" s="11" t="s">
        <v>39</v>
      </c>
    </row>
  </sheetData>
  <conditionalFormatting sqref="J1">
    <cfRule type="duplicateValues" dxfId="5" priority="25"/>
  </conditionalFormatting>
  <conditionalFormatting sqref="J1 J12:J1048576">
    <cfRule type="duplicateValues" dxfId="4" priority="28"/>
  </conditionalFormatting>
  <conditionalFormatting sqref="J2:J11">
    <cfRule type="duplicateValues" dxfId="3" priority="1"/>
  </conditionalFormatting>
  <conditionalFormatting sqref="J2:J11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2019-06-12T10:14:46Z</dcterms:modified>
</cp:coreProperties>
</file>