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<sst xmlns="http://schemas.openxmlformats.org/spreadsheetml/2006/main" count="344" uniqueCount="101">
  <si>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</si>
  <si>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</si>
  <si>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</si>
  <si>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</si>
  <si>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</si>
  <si>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</si>
  <si>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</si>
  <si>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</si>
  <si>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</si>
  <si>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</si>
  <si>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</si>
  <si>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</si>
  <si>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</si>
  <si>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</si>
  <si>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</si>
  <si>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</si>
  <si>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</si>
  <si>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</si>
  <si>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</si>
  <si>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</si>
  <si>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</si>
  <si>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</si>
  <si>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Basavana Gudi</t>
  </si>
  <si>
    <t>South</t>
  </si>
  <si>
    <t>EE-BASAVANAGUDI1</t>
  </si>
  <si>
    <t>BBMP/2017-18/OW/WORK_INDENT28562/CALL-3</t>
  </si>
  <si>
    <t>Pot hole filling at Ward No-154.</t>
  </si>
  <si>
    <t>Roads &amp; Drivablility</t>
  </si>
  <si>
    <t>OPEN</t>
  </si>
  <si>
    <t>WORKS</t>
  </si>
  <si>
    <t>NA</t>
  </si>
  <si>
    <t>Under Evaluation</t>
  </si>
  <si>
    <t>BBMP/2018-19/OW/WORK_INDENT30758</t>
  </si>
  <si>
    <t>Rectificatioin of BWSSB Water supply and Sanitary road cuttings in Ward No.154</t>
  </si>
  <si>
    <t>Water &amp; Sanitary</t>
  </si>
  <si>
    <t>Other Works</t>
  </si>
  <si>
    <t>Evaluation Completed</t>
  </si>
  <si>
    <t>August</t>
  </si>
  <si>
    <t>BBMP-EE-ELEC-SOUTH</t>
  </si>
  <si>
    <t>BBMP/2018-19/BD/WORK_INDENT31215</t>
  </si>
  <si>
    <t>Providing and construction of wooden flooring and other works to indoor shuttle court building at Multipupose building at N R Colony in Ward No-154 (Electrification)</t>
  </si>
  <si>
    <t>Other Ward Works</t>
  </si>
  <si>
    <t>Buildings</t>
  </si>
  <si>
    <t>BBMP-EE-PROJECT-SOUTH</t>
  </si>
  <si>
    <t>BBMP/2017-18/BD/WORK_INDENT27986/CALL-2</t>
  </si>
  <si>
    <t>Providing and construction of Wooden Flooring and other works to Indoor shuttle court Building at Multipurpose building at N.R. Colony in ward no 154</t>
  </si>
  <si>
    <t>BBMP/2018-19/BD/WORK_INDENT31345</t>
  </si>
  <si>
    <t>Repair of existing ETP unit at N R colony Maternity home in ward no 154</t>
  </si>
  <si>
    <t>Recalled</t>
  </si>
  <si>
    <t>September</t>
  </si>
  <si>
    <t>BBMP/2018-19/OW/WORK_INDENT31585</t>
  </si>
  <si>
    <t>Construction of Sheltar and Power Connection for Shredder in Bugle Rock Park in ward no. 154.</t>
  </si>
  <si>
    <t>Trees, Parks &amp; Playgrounds</t>
  </si>
  <si>
    <t>BBMP/2018-19/OW/WORK_INDENT30761/CALL-3</t>
  </si>
  <si>
    <t>Providing and Fixing Ornamental Boards &amp; Street Name Board in Ward No-154.</t>
  </si>
  <si>
    <t>October</t>
  </si>
  <si>
    <t>BBMP/2018-19/BD/WORK_INDENT31914</t>
  </si>
  <si>
    <t>Balance works of N.R.Colony Auditorium Building in ward no 154 Basavanagudi</t>
  </si>
  <si>
    <t>Public Amenities</t>
  </si>
  <si>
    <t>BBMP/2018-19/OW/WORK_INDENT31958</t>
  </si>
  <si>
    <t>Relaying And Construction of concrete Road at T.R Nagar Area and other Places in ward no 154 Basavanagudi.</t>
  </si>
  <si>
    <t>November</t>
  </si>
  <si>
    <t>BBMP/2018-19/EL/WORK_INDENT32003</t>
  </si>
  <si>
    <t>Annual Electrical maintenance of Buildings coming under Basavanagudi assembly constituency New Ward No 154 for a period of ONE year</t>
  </si>
  <si>
    <t>Electrical</t>
  </si>
  <si>
    <t>BBMP/2018-19/EL/WORK_INDENT32041</t>
  </si>
  <si>
    <t>Annual Maintenance and Repairs to Electrical Installation at Hospital and BBMP Bangalore One building at N R Colony Basavanagudi Ward, ward no-154</t>
  </si>
  <si>
    <t>BBMP/2018-19/OW/WORK_INDENT30755/CALL-4</t>
  </si>
  <si>
    <t>Construction of Anganawadi building at Bhovi Colony in Ward No.154</t>
  </si>
  <si>
    <t>December</t>
  </si>
  <si>
    <t>BBMP/2018-19/OW/WORK_INDENT32451</t>
  </si>
  <si>
    <t>Maintenace of Gym and Childrens Play Equipements at Bugal Rock Park and Shamanna Park in Ward No-154</t>
  </si>
  <si>
    <t>BBMP/2017-18/OW/WORK_INDENT28556/CALL-4</t>
  </si>
  <si>
    <t>Drain Improvements at South Cross Road From South End Road to Reservoir Street &amp; Other Places in Ward No-154.</t>
  </si>
  <si>
    <t>Footpaths &amp; Walkability</t>
  </si>
  <si>
    <t>January</t>
  </si>
  <si>
    <t>BBMP/2018-19/OW/WORK_INDENT33036</t>
  </si>
  <si>
    <t>Purchase of Shredder in Bugle Rock park in ward no 154</t>
  </si>
  <si>
    <t>BBMP/2018-19/BD/WORK_INDENT32171/CALL-2</t>
  </si>
  <si>
    <t>Health &amp; Sanitation</t>
  </si>
  <si>
    <t>Retendered</t>
  </si>
  <si>
    <t>February</t>
  </si>
  <si>
    <t>BBMP/2018-19/OW/WORK_INDENT33438</t>
  </si>
  <si>
    <t>Balance works in E-Library Multipurpose building Maternity Hospital and Dialysis denre in Basavanagudi ward no 154 and (E-Library)</t>
  </si>
  <si>
    <t>BBMP/2018-19/OW/WORK_INDENT33436</t>
  </si>
  <si>
    <t>Development of AEE Basavanagudi Sub Division office in ward no 154 Basavanagudi.</t>
  </si>
  <si>
    <t>BBMP/2018-19/OW/WORK_INDENT33435</t>
  </si>
  <si>
    <t>Digital Library (E-Library) at Multipurpose building Library block at N.R.Colony BBMP building in ward no 154.</t>
  </si>
  <si>
    <t>BBMP-SOUTH-ZN-ENGG</t>
  </si>
  <si>
    <t>BBMP/2018-19/OW/WORK_INDENT34031</t>
  </si>
  <si>
    <t>Bugle Rock Musicial Fountain, Hampi Theatre in ward no 154</t>
  </si>
  <si>
    <t>BBMP/2018-19/EL/WORK_INDENT34154</t>
  </si>
  <si>
    <t>Development of Electric Ambience around Kala Bhavana in ward no-154</t>
  </si>
  <si>
    <t>BBMP/2018-19/EL/WORK_INDENT34577</t>
  </si>
  <si>
    <t>Providing GPRS Instruments in ward no 154. (For ST Only)</t>
  </si>
  <si>
    <t>March</t>
  </si>
  <si>
    <t>BBMP/2018-19/EL/WORK_INDENT34741</t>
  </si>
  <si>
    <t>Providing Audio system, Floor lighting and other works to Kalabhavan in ward no 154.</t>
  </si>
  <si>
    <t>BBMP/2018-19/BD/WORK_INDENT32171/CALL-3</t>
  </si>
  <si>
    <t>BBMP/2018-19/OW/WORK_INDENT35077</t>
  </si>
  <si>
    <t>Providing Assured Minimum Facilities (AMF) to all polling Stations of Lokasabha Elections - 2019 pertains to Ward No-154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</si>
</sst>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activeCell="D9" sqref="D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445</v>
      </c>
      <c r="B2" s="8">
        <v>43297</v>
      </c>
      <c r="C2" s="8" t="s">
        <v>21</v>
      </c>
      <c r="D2" s="7">
        <v>154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989723.48</v>
      </c>
      <c r="Q2" s="11">
        <f t="shared" ref="Q2:Q15" si="0">P2/100000</f>
        <v>9.8972347999999997</v>
      </c>
      <c r="R2" s="11">
        <f t="shared" ref="R2:R15" si="1">Q2/100</f>
        <v>9.8972348000000002E-2</v>
      </c>
      <c r="S2" s="12">
        <v>43297.705266203702</v>
      </c>
      <c r="T2" s="12">
        <v>43306.666666666664</v>
      </c>
      <c r="U2" s="10" t="s">
        <v>31</v>
      </c>
    </row>
    <row r="3" spans="1:21" x14ac:dyDescent="0.2">
      <c r="A3" s="7">
        <v>925</v>
      </c>
      <c r="B3" s="8">
        <v>43297</v>
      </c>
      <c r="C3" s="8" t="s">
        <v>21</v>
      </c>
      <c r="D3" s="7">
        <v>154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34</v>
      </c>
      <c r="M3" s="7" t="s">
        <v>28</v>
      </c>
      <c r="N3" s="7" t="s">
        <v>29</v>
      </c>
      <c r="O3" s="9" t="s">
        <v>35</v>
      </c>
      <c r="P3" s="11">
        <v>987368.84</v>
      </c>
      <c r="Q3" s="11">
        <f t="shared" si="0"/>
        <v>9.8736883999999989</v>
      </c>
      <c r="R3" s="11">
        <f t="shared" si="1"/>
        <v>9.8736883999999983E-2</v>
      </c>
      <c r="S3" s="12">
        <v>43297.55541666667</v>
      </c>
      <c r="T3" s="12">
        <v>43304.666666666664</v>
      </c>
      <c r="U3" s="10" t="s">
        <v>36</v>
      </c>
    </row>
    <row r="4" spans="1:21" x14ac:dyDescent="0.2">
      <c r="A4" s="7">
        <v>737</v>
      </c>
      <c r="B4" s="8">
        <v>43316</v>
      </c>
      <c r="C4" s="8" t="s">
        <v>37</v>
      </c>
      <c r="D4" s="7">
        <v>154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38</v>
      </c>
      <c r="J4" s="10" t="s">
        <v>39</v>
      </c>
      <c r="K4" s="10" t="s">
        <v>40</v>
      </c>
      <c r="L4" s="10" t="s">
        <v>41</v>
      </c>
      <c r="M4" s="7" t="s">
        <v>28</v>
      </c>
      <c r="N4" s="7" t="s">
        <v>29</v>
      </c>
      <c r="O4" s="9" t="s">
        <v>42</v>
      </c>
      <c r="P4" s="11">
        <v>1099981.3999999999</v>
      </c>
      <c r="Q4" s="11">
        <f t="shared" si="0"/>
        <v>10.999813999999999</v>
      </c>
      <c r="R4" s="11">
        <f t="shared" si="1"/>
        <v>0.10999813999999999</v>
      </c>
      <c r="S4" s="12">
        <v>43316.578553240739</v>
      </c>
      <c r="T4" s="12">
        <v>43325.666666666664</v>
      </c>
      <c r="U4" s="10" t="s">
        <v>36</v>
      </c>
    </row>
    <row r="5" spans="1:21" x14ac:dyDescent="0.2">
      <c r="A5" s="7">
        <v>269</v>
      </c>
      <c r="B5" s="8">
        <v>43325</v>
      </c>
      <c r="C5" s="8" t="s">
        <v>37</v>
      </c>
      <c r="D5" s="7">
        <v>154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43</v>
      </c>
      <c r="J5" s="10" t="s">
        <v>44</v>
      </c>
      <c r="K5" s="10" t="s">
        <v>45</v>
      </c>
      <c r="L5" s="10" t="s">
        <v>41</v>
      </c>
      <c r="M5" s="7" t="s">
        <v>28</v>
      </c>
      <c r="N5" s="7" t="s">
        <v>29</v>
      </c>
      <c r="O5" s="9" t="s">
        <v>30</v>
      </c>
      <c r="P5" s="11">
        <v>0</v>
      </c>
      <c r="Q5" s="11">
        <f t="shared" si="0"/>
        <v>0</v>
      </c>
      <c r="R5" s="11">
        <f t="shared" si="1"/>
        <v>0</v>
      </c>
      <c r="S5" s="12">
        <v>43325.684421296297</v>
      </c>
      <c r="T5" s="12">
        <v>43333.666666666664</v>
      </c>
      <c r="U5" s="10" t="s">
        <v>31</v>
      </c>
    </row>
    <row r="6" spans="1:21" x14ac:dyDescent="0.2">
      <c r="A6" s="7">
        <v>1149</v>
      </c>
      <c r="B6" s="8">
        <v>43326</v>
      </c>
      <c r="C6" s="8" t="s">
        <v>37</v>
      </c>
      <c r="D6" s="7">
        <v>154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43</v>
      </c>
      <c r="J6" s="10" t="s">
        <v>46</v>
      </c>
      <c r="K6" s="10" t="s">
        <v>47</v>
      </c>
      <c r="L6" s="10" t="s">
        <v>41</v>
      </c>
      <c r="M6" s="7" t="s">
        <v>28</v>
      </c>
      <c r="N6" s="7" t="s">
        <v>29</v>
      </c>
      <c r="O6" s="9" t="s">
        <v>42</v>
      </c>
      <c r="P6" s="11">
        <v>0</v>
      </c>
      <c r="Q6" s="11">
        <f t="shared" si="0"/>
        <v>0</v>
      </c>
      <c r="R6" s="11">
        <f t="shared" si="1"/>
        <v>0</v>
      </c>
      <c r="S6" s="12">
        <v>43326.710717592592</v>
      </c>
      <c r="T6" s="12">
        <v>43337.666666666664</v>
      </c>
      <c r="U6" s="10" t="s">
        <v>48</v>
      </c>
    </row>
    <row r="7" spans="1:21" x14ac:dyDescent="0.2">
      <c r="A7" s="7">
        <v>146</v>
      </c>
      <c r="B7" s="8">
        <v>43354</v>
      </c>
      <c r="C7" s="8" t="s">
        <v>49</v>
      </c>
      <c r="D7" s="7">
        <v>154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43</v>
      </c>
      <c r="J7" s="10" t="s">
        <v>50</v>
      </c>
      <c r="K7" s="10" t="s">
        <v>51</v>
      </c>
      <c r="L7" s="10" t="s">
        <v>52</v>
      </c>
      <c r="M7" s="7" t="s">
        <v>28</v>
      </c>
      <c r="N7" s="7" t="s">
        <v>29</v>
      </c>
      <c r="O7" s="9" t="s">
        <v>35</v>
      </c>
      <c r="P7" s="11">
        <v>0</v>
      </c>
      <c r="Q7" s="11">
        <f t="shared" si="0"/>
        <v>0</v>
      </c>
      <c r="R7" s="11">
        <f t="shared" si="1"/>
        <v>0</v>
      </c>
      <c r="S7" s="12">
        <v>43354.529027777775</v>
      </c>
      <c r="T7" s="12">
        <v>43369.667361111111</v>
      </c>
      <c r="U7" s="10" t="s">
        <v>31</v>
      </c>
    </row>
    <row r="8" spans="1:21" x14ac:dyDescent="0.2">
      <c r="A8" s="7">
        <v>58</v>
      </c>
      <c r="B8" s="8">
        <v>43370</v>
      </c>
      <c r="C8" s="8" t="s">
        <v>49</v>
      </c>
      <c r="D8" s="7">
        <v>154</v>
      </c>
      <c r="E8" s="9" t="s">
        <v>22</v>
      </c>
      <c r="F8" s="9" t="s">
        <v>22</v>
      </c>
      <c r="G8" s="9" t="s">
        <v>22</v>
      </c>
      <c r="H8" s="9" t="s">
        <v>23</v>
      </c>
      <c r="I8" s="10" t="s">
        <v>24</v>
      </c>
      <c r="J8" s="10" t="s">
        <v>53</v>
      </c>
      <c r="K8" s="10" t="s">
        <v>54</v>
      </c>
      <c r="L8" s="10" t="s">
        <v>27</v>
      </c>
      <c r="M8" s="7" t="s">
        <v>28</v>
      </c>
      <c r="N8" s="7" t="s">
        <v>29</v>
      </c>
      <c r="O8" s="9" t="s">
        <v>30</v>
      </c>
      <c r="P8" s="11">
        <v>296330.34000000003</v>
      </c>
      <c r="Q8" s="11">
        <f t="shared" si="0"/>
        <v>2.9633034000000005</v>
      </c>
      <c r="R8" s="11">
        <f t="shared" si="1"/>
        <v>2.9633034000000006E-2</v>
      </c>
      <c r="S8" s="12">
        <v>43370.655509259261</v>
      </c>
      <c r="T8" s="12">
        <v>43378.666666666664</v>
      </c>
      <c r="U8" s="10" t="s">
        <v>31</v>
      </c>
    </row>
    <row r="9" spans="1:21" x14ac:dyDescent="0.2">
      <c r="A9" s="7">
        <v>2008</v>
      </c>
      <c r="B9" s="8">
        <v>43388</v>
      </c>
      <c r="C9" s="8" t="s">
        <v>55</v>
      </c>
      <c r="D9" s="7">
        <v>154</v>
      </c>
      <c r="E9" s="9" t="s">
        <v>22</v>
      </c>
      <c r="F9" s="9" t="s">
        <v>22</v>
      </c>
      <c r="G9" s="9" t="s">
        <v>22</v>
      </c>
      <c r="H9" s="9" t="s">
        <v>23</v>
      </c>
      <c r="I9" s="13" t="s">
        <v>43</v>
      </c>
      <c r="J9" s="13" t="s">
        <v>56</v>
      </c>
      <c r="K9" s="13" t="s">
        <v>57</v>
      </c>
      <c r="L9" s="10" t="s">
        <v>58</v>
      </c>
      <c r="M9" s="14" t="s">
        <v>28</v>
      </c>
      <c r="N9" s="14" t="s">
        <v>29</v>
      </c>
      <c r="O9" s="15" t="s">
        <v>42</v>
      </c>
      <c r="P9" s="16">
        <v>0</v>
      </c>
      <c r="Q9" s="11">
        <f t="shared" si="0"/>
        <v>0</v>
      </c>
      <c r="R9" s="11">
        <f t="shared" si="1"/>
        <v>0</v>
      </c>
      <c r="S9" s="17">
        <v>43388.580011574071</v>
      </c>
      <c r="T9" s="17">
        <v>43400.666666666664</v>
      </c>
      <c r="U9" s="18" t="s">
        <v>36</v>
      </c>
    </row>
    <row r="10" spans="1:21" x14ac:dyDescent="0.2">
      <c r="A10" s="7">
        <v>1754</v>
      </c>
      <c r="B10" s="8">
        <v>43400</v>
      </c>
      <c r="C10" s="8" t="s">
        <v>55</v>
      </c>
      <c r="D10" s="7">
        <v>154</v>
      </c>
      <c r="E10" s="9" t="s">
        <v>22</v>
      </c>
      <c r="F10" s="9" t="s">
        <v>22</v>
      </c>
      <c r="G10" s="9" t="s">
        <v>22</v>
      </c>
      <c r="H10" s="9" t="s">
        <v>23</v>
      </c>
      <c r="I10" s="13" t="s">
        <v>24</v>
      </c>
      <c r="J10" s="13" t="s">
        <v>59</v>
      </c>
      <c r="K10" s="13" t="s">
        <v>60</v>
      </c>
      <c r="L10" s="10" t="s">
        <v>27</v>
      </c>
      <c r="M10" s="14" t="s">
        <v>28</v>
      </c>
      <c r="N10" s="14" t="s">
        <v>29</v>
      </c>
      <c r="O10" s="15" t="s">
        <v>35</v>
      </c>
      <c r="P10" s="16">
        <v>1780109.24</v>
      </c>
      <c r="Q10" s="11">
        <f t="shared" si="0"/>
        <v>17.801092399999998</v>
      </c>
      <c r="R10" s="11">
        <f t="shared" si="1"/>
        <v>0.17801092399999999</v>
      </c>
      <c r="S10" s="17">
        <v>43400.683287037034</v>
      </c>
      <c r="T10" s="17">
        <v>43416.583333333336</v>
      </c>
      <c r="U10" s="18" t="s">
        <v>31</v>
      </c>
    </row>
    <row r="11" spans="1:21" x14ac:dyDescent="0.2">
      <c r="A11" s="7">
        <v>1969</v>
      </c>
      <c r="B11" s="8">
        <v>43407</v>
      </c>
      <c r="C11" s="8" t="s">
        <v>61</v>
      </c>
      <c r="D11" s="7">
        <v>154</v>
      </c>
      <c r="E11" s="9" t="s">
        <v>22</v>
      </c>
      <c r="F11" s="9" t="s">
        <v>22</v>
      </c>
      <c r="G11" s="9" t="s">
        <v>22</v>
      </c>
      <c r="H11" s="9" t="s">
        <v>23</v>
      </c>
      <c r="I11" s="13" t="s">
        <v>38</v>
      </c>
      <c r="J11" s="13" t="s">
        <v>62</v>
      </c>
      <c r="K11" s="13" t="s">
        <v>63</v>
      </c>
      <c r="L11" s="10" t="s">
        <v>58</v>
      </c>
      <c r="M11" s="14" t="s">
        <v>28</v>
      </c>
      <c r="N11" s="14" t="s">
        <v>29</v>
      </c>
      <c r="O11" s="15" t="s">
        <v>64</v>
      </c>
      <c r="P11" s="16">
        <v>199801.02</v>
      </c>
      <c r="Q11" s="11">
        <f t="shared" si="0"/>
        <v>1.9980102</v>
      </c>
      <c r="R11" s="11">
        <f t="shared" si="1"/>
        <v>1.9980102E-2</v>
      </c>
      <c r="S11" s="17">
        <v>43407.759027777778</v>
      </c>
      <c r="T11" s="17">
        <v>43418.666666666664</v>
      </c>
      <c r="U11" s="18" t="s">
        <v>36</v>
      </c>
    </row>
    <row r="12" spans="1:21" x14ac:dyDescent="0.2">
      <c r="A12" s="7">
        <v>1980</v>
      </c>
      <c r="B12" s="8">
        <v>43407</v>
      </c>
      <c r="C12" s="8" t="s">
        <v>61</v>
      </c>
      <c r="D12" s="7">
        <v>154</v>
      </c>
      <c r="E12" s="9" t="s">
        <v>22</v>
      </c>
      <c r="F12" s="9" t="s">
        <v>22</v>
      </c>
      <c r="G12" s="9" t="s">
        <v>22</v>
      </c>
      <c r="H12" s="9" t="s">
        <v>23</v>
      </c>
      <c r="I12" s="13" t="s">
        <v>38</v>
      </c>
      <c r="J12" s="13" t="s">
        <v>65</v>
      </c>
      <c r="K12" s="13" t="s">
        <v>66</v>
      </c>
      <c r="L12" s="10" t="s">
        <v>58</v>
      </c>
      <c r="M12" s="14" t="s">
        <v>28</v>
      </c>
      <c r="N12" s="14" t="s">
        <v>29</v>
      </c>
      <c r="O12" s="15" t="s">
        <v>64</v>
      </c>
      <c r="P12" s="16">
        <v>899656.16</v>
      </c>
      <c r="Q12" s="11">
        <f t="shared" si="0"/>
        <v>8.9965615999999997</v>
      </c>
      <c r="R12" s="11">
        <f t="shared" si="1"/>
        <v>8.9965615999999998E-2</v>
      </c>
      <c r="S12" s="17">
        <v>43407.747881944444</v>
      </c>
      <c r="T12" s="17">
        <v>43418.666666666664</v>
      </c>
      <c r="U12" s="18" t="s">
        <v>36</v>
      </c>
    </row>
    <row r="13" spans="1:21" x14ac:dyDescent="0.2">
      <c r="A13" s="7">
        <v>1553</v>
      </c>
      <c r="B13" s="8">
        <v>43432</v>
      </c>
      <c r="C13" s="8" t="s">
        <v>61</v>
      </c>
      <c r="D13" s="7">
        <v>154</v>
      </c>
      <c r="E13" s="9" t="s">
        <v>22</v>
      </c>
      <c r="F13" s="9" t="s">
        <v>22</v>
      </c>
      <c r="G13" s="9" t="s">
        <v>22</v>
      </c>
      <c r="H13" s="9" t="s">
        <v>23</v>
      </c>
      <c r="I13" s="13" t="s">
        <v>24</v>
      </c>
      <c r="J13" s="13" t="s">
        <v>67</v>
      </c>
      <c r="K13" s="13" t="s">
        <v>68</v>
      </c>
      <c r="L13" s="10" t="s">
        <v>58</v>
      </c>
      <c r="M13" s="14" t="s">
        <v>28</v>
      </c>
      <c r="N13" s="14" t="s">
        <v>29</v>
      </c>
      <c r="O13" s="15" t="s">
        <v>30</v>
      </c>
      <c r="P13" s="16">
        <v>1381961.05</v>
      </c>
      <c r="Q13" s="11">
        <f t="shared" si="0"/>
        <v>13.819610500000001</v>
      </c>
      <c r="R13" s="11">
        <f t="shared" si="1"/>
        <v>0.13819610500000001</v>
      </c>
      <c r="S13" s="17">
        <v>43432.718634259261</v>
      </c>
      <c r="T13" s="17">
        <v>43441.666666666664</v>
      </c>
      <c r="U13" s="18" t="s">
        <v>31</v>
      </c>
    </row>
    <row r="14" spans="1:21" x14ac:dyDescent="0.2">
      <c r="A14" s="7">
        <v>1419</v>
      </c>
      <c r="B14" s="8">
        <v>43452</v>
      </c>
      <c r="C14" s="8" t="s">
        <v>69</v>
      </c>
      <c r="D14" s="7">
        <v>154</v>
      </c>
      <c r="E14" s="9" t="s">
        <v>22</v>
      </c>
      <c r="F14" s="9" t="s">
        <v>22</v>
      </c>
      <c r="G14" s="9" t="s">
        <v>22</v>
      </c>
      <c r="H14" s="9" t="s">
        <v>23</v>
      </c>
      <c r="I14" s="13" t="s">
        <v>24</v>
      </c>
      <c r="J14" s="13" t="s">
        <v>70</v>
      </c>
      <c r="K14" s="13" t="s">
        <v>71</v>
      </c>
      <c r="L14" s="10" t="s">
        <v>52</v>
      </c>
      <c r="M14" s="14" t="s">
        <v>28</v>
      </c>
      <c r="N14" s="14" t="s">
        <v>29</v>
      </c>
      <c r="O14" s="15" t="s">
        <v>35</v>
      </c>
      <c r="P14" s="16">
        <v>491000</v>
      </c>
      <c r="Q14" s="11">
        <f t="shared" si="0"/>
        <v>4.91</v>
      </c>
      <c r="R14" s="11">
        <f t="shared" si="1"/>
        <v>4.9100000000000005E-2</v>
      </c>
      <c r="S14" s="17">
        <v>43452.609120370369</v>
      </c>
      <c r="T14" s="17">
        <v>43461.666666666664</v>
      </c>
      <c r="U14" s="18" t="s">
        <v>31</v>
      </c>
    </row>
    <row r="15" spans="1:21" x14ac:dyDescent="0.2">
      <c r="A15" s="7">
        <v>1423</v>
      </c>
      <c r="B15" s="8">
        <v>43452</v>
      </c>
      <c r="C15" s="8" t="s">
        <v>69</v>
      </c>
      <c r="D15" s="7">
        <v>154</v>
      </c>
      <c r="E15" s="9" t="s">
        <v>22</v>
      </c>
      <c r="F15" s="9" t="s">
        <v>22</v>
      </c>
      <c r="G15" s="9" t="s">
        <v>22</v>
      </c>
      <c r="H15" s="9" t="s">
        <v>23</v>
      </c>
      <c r="I15" s="13" t="s">
        <v>24</v>
      </c>
      <c r="J15" s="13" t="s">
        <v>72</v>
      </c>
      <c r="K15" s="13" t="s">
        <v>73</v>
      </c>
      <c r="L15" s="10" t="s">
        <v>74</v>
      </c>
      <c r="M15" s="14" t="s">
        <v>28</v>
      </c>
      <c r="N15" s="14" t="s">
        <v>29</v>
      </c>
      <c r="O15" s="15" t="s">
        <v>30</v>
      </c>
      <c r="P15" s="16">
        <v>1878121.41</v>
      </c>
      <c r="Q15" s="11">
        <f t="shared" si="0"/>
        <v>18.7812141</v>
      </c>
      <c r="R15" s="11">
        <f t="shared" si="1"/>
        <v>0.18781214099999999</v>
      </c>
      <c r="S15" s="17">
        <v>43452.578530092593</v>
      </c>
      <c r="T15" s="17">
        <v>43461.666666666664</v>
      </c>
      <c r="U15" s="18" t="s">
        <v>31</v>
      </c>
    </row>
    <row r="16" spans="1:21" x14ac:dyDescent="0.2">
      <c r="A16" s="7">
        <v>2216</v>
      </c>
      <c r="B16" s="19">
        <v>43490</v>
      </c>
      <c r="C16" s="19" t="s">
        <v>75</v>
      </c>
      <c r="D16" s="7">
        <v>154</v>
      </c>
      <c r="E16" s="9" t="s">
        <v>22</v>
      </c>
      <c r="F16" s="9" t="s">
        <v>22</v>
      </c>
      <c r="G16" s="9" t="s">
        <v>22</v>
      </c>
      <c r="H16" s="9" t="s">
        <v>23</v>
      </c>
      <c r="I16" s="10" t="s">
        <v>43</v>
      </c>
      <c r="J16" s="10" t="s">
        <v>76</v>
      </c>
      <c r="K16" s="10" t="s">
        <v>77</v>
      </c>
      <c r="L16" s="10" t="s">
        <v>52</v>
      </c>
      <c r="M16" s="7" t="s">
        <v>28</v>
      </c>
      <c r="N16" s="7" t="s">
        <v>29</v>
      </c>
      <c r="O16" s="9" t="s">
        <v>35</v>
      </c>
      <c r="P16" s="11">
        <v>0</v>
      </c>
      <c r="Q16" s="11">
        <v>0</v>
      </c>
      <c r="R16" s="11">
        <v>0</v>
      </c>
      <c r="S16" s="12">
        <v>43490.615034722221</v>
      </c>
      <c r="T16" s="12">
        <v>43497.666666666664</v>
      </c>
      <c r="U16" s="10" t="s">
        <v>36</v>
      </c>
    </row>
    <row r="17" spans="1:21" x14ac:dyDescent="0.2">
      <c r="A17" s="7">
        <v>2773</v>
      </c>
      <c r="B17" s="19">
        <v>43490</v>
      </c>
      <c r="C17" s="19" t="s">
        <v>75</v>
      </c>
      <c r="D17" s="7">
        <v>154</v>
      </c>
      <c r="E17" s="9" t="s">
        <v>22</v>
      </c>
      <c r="F17" s="9" t="s">
        <v>22</v>
      </c>
      <c r="G17" s="9" t="s">
        <v>22</v>
      </c>
      <c r="H17" s="9" t="s">
        <v>23</v>
      </c>
      <c r="I17" s="10" t="s">
        <v>43</v>
      </c>
      <c r="J17" s="10" t="s">
        <v>78</v>
      </c>
      <c r="K17" s="10" t="s">
        <v>47</v>
      </c>
      <c r="L17" s="10" t="s">
        <v>79</v>
      </c>
      <c r="M17" s="7" t="s">
        <v>28</v>
      </c>
      <c r="N17" s="7" t="s">
        <v>29</v>
      </c>
      <c r="O17" s="9"/>
      <c r="P17" s="11">
        <v>0</v>
      </c>
      <c r="Q17" s="11">
        <v>0</v>
      </c>
      <c r="R17" s="11">
        <v>0</v>
      </c>
      <c r="S17" s="12">
        <v>43490.616203703707</v>
      </c>
      <c r="T17" s="12">
        <v>43497.666666666664</v>
      </c>
      <c r="U17" s="10" t="s">
        <v>80</v>
      </c>
    </row>
    <row r="18" spans="1:21" x14ac:dyDescent="0.2">
      <c r="A18" s="7">
        <v>1332</v>
      </c>
      <c r="B18" s="19">
        <v>43502</v>
      </c>
      <c r="C18" s="19" t="s">
        <v>81</v>
      </c>
      <c r="D18" s="7">
        <v>154</v>
      </c>
      <c r="E18" s="9" t="s">
        <v>22</v>
      </c>
      <c r="F18" s="9" t="s">
        <v>22</v>
      </c>
      <c r="G18" s="9" t="s">
        <v>22</v>
      </c>
      <c r="H18" s="9" t="s">
        <v>23</v>
      </c>
      <c r="I18" s="10" t="s">
        <v>43</v>
      </c>
      <c r="J18" s="10" t="s">
        <v>82</v>
      </c>
      <c r="K18" s="10" t="s">
        <v>83</v>
      </c>
      <c r="L18" s="10" t="s">
        <v>58</v>
      </c>
      <c r="M18" s="7" t="s">
        <v>28</v>
      </c>
      <c r="N18" s="7" t="s">
        <v>29</v>
      </c>
      <c r="O18" s="9" t="s">
        <v>35</v>
      </c>
      <c r="P18" s="11">
        <v>0</v>
      </c>
      <c r="Q18" s="11">
        <v>0</v>
      </c>
      <c r="R18" s="11">
        <v>0</v>
      </c>
      <c r="S18" s="12">
        <v>43502.535601851851</v>
      </c>
      <c r="T18" s="12">
        <v>43523.666666666664</v>
      </c>
      <c r="U18" s="10" t="s">
        <v>31</v>
      </c>
    </row>
    <row r="19" spans="1:21" x14ac:dyDescent="0.2">
      <c r="A19" s="7">
        <v>1333</v>
      </c>
      <c r="B19" s="19">
        <v>43502</v>
      </c>
      <c r="C19" s="19" t="s">
        <v>81</v>
      </c>
      <c r="D19" s="7">
        <v>154</v>
      </c>
      <c r="E19" s="9" t="s">
        <v>22</v>
      </c>
      <c r="F19" s="9" t="s">
        <v>22</v>
      </c>
      <c r="G19" s="9" t="s">
        <v>22</v>
      </c>
      <c r="H19" s="9" t="s">
        <v>23</v>
      </c>
      <c r="I19" s="10" t="s">
        <v>43</v>
      </c>
      <c r="J19" s="10" t="s">
        <v>84</v>
      </c>
      <c r="K19" s="10" t="s">
        <v>85</v>
      </c>
      <c r="L19" s="10" t="s">
        <v>41</v>
      </c>
      <c r="M19" s="7" t="s">
        <v>28</v>
      </c>
      <c r="N19" s="7" t="s">
        <v>29</v>
      </c>
      <c r="O19" s="9" t="s">
        <v>35</v>
      </c>
      <c r="P19" s="11">
        <v>0</v>
      </c>
      <c r="Q19" s="11">
        <v>0</v>
      </c>
      <c r="R19" s="11">
        <v>0</v>
      </c>
      <c r="S19" s="12">
        <v>43502.50986111111</v>
      </c>
      <c r="T19" s="12">
        <v>43523.666666666664</v>
      </c>
      <c r="U19" s="10" t="s">
        <v>31</v>
      </c>
    </row>
    <row r="20" spans="1:21" x14ac:dyDescent="0.2">
      <c r="A20" s="7">
        <v>1334</v>
      </c>
      <c r="B20" s="19">
        <v>43502</v>
      </c>
      <c r="C20" s="19" t="s">
        <v>81</v>
      </c>
      <c r="D20" s="7">
        <v>154</v>
      </c>
      <c r="E20" s="9" t="s">
        <v>22</v>
      </c>
      <c r="F20" s="9" t="s">
        <v>22</v>
      </c>
      <c r="G20" s="9" t="s">
        <v>22</v>
      </c>
      <c r="H20" s="9" t="s">
        <v>23</v>
      </c>
      <c r="I20" s="10" t="s">
        <v>43</v>
      </c>
      <c r="J20" s="10" t="s">
        <v>86</v>
      </c>
      <c r="K20" s="10" t="s">
        <v>87</v>
      </c>
      <c r="L20" s="10" t="s">
        <v>41</v>
      </c>
      <c r="M20" s="7" t="s">
        <v>28</v>
      </c>
      <c r="N20" s="7" t="s">
        <v>29</v>
      </c>
      <c r="O20" s="9" t="s">
        <v>35</v>
      </c>
      <c r="P20" s="11">
        <v>0</v>
      </c>
      <c r="Q20" s="11">
        <v>0</v>
      </c>
      <c r="R20" s="11">
        <v>0</v>
      </c>
      <c r="S20" s="12">
        <v>43502.506828703707</v>
      </c>
      <c r="T20" s="12">
        <v>43523.666666666664</v>
      </c>
      <c r="U20" s="10" t="s">
        <v>31</v>
      </c>
    </row>
    <row r="21" spans="1:21" x14ac:dyDescent="0.2">
      <c r="A21" s="7">
        <v>951</v>
      </c>
      <c r="B21" s="19">
        <v>43509</v>
      </c>
      <c r="C21" s="19" t="s">
        <v>81</v>
      </c>
      <c r="D21" s="7">
        <v>154</v>
      </c>
      <c r="E21" s="9" t="s">
        <v>22</v>
      </c>
      <c r="F21" s="9" t="s">
        <v>22</v>
      </c>
      <c r="G21" s="9" t="s">
        <v>22</v>
      </c>
      <c r="H21" s="9" t="s">
        <v>23</v>
      </c>
      <c r="I21" s="10" t="s">
        <v>88</v>
      </c>
      <c r="J21" s="10" t="s">
        <v>89</v>
      </c>
      <c r="K21" s="10" t="s">
        <v>90</v>
      </c>
      <c r="L21" s="10" t="s">
        <v>41</v>
      </c>
      <c r="M21" s="7" t="s">
        <v>28</v>
      </c>
      <c r="N21" s="7" t="s">
        <v>29</v>
      </c>
      <c r="O21" s="9" t="s">
        <v>35</v>
      </c>
      <c r="P21" s="11">
        <v>1000000</v>
      </c>
      <c r="Q21" s="11">
        <v>10</v>
      </c>
      <c r="R21" s="11">
        <v>0.1</v>
      </c>
      <c r="S21" s="12">
        <v>43509.644247685188</v>
      </c>
      <c r="T21" s="12">
        <v>43517.666666666664</v>
      </c>
      <c r="U21" s="10" t="s">
        <v>31</v>
      </c>
    </row>
    <row r="22" spans="1:21" x14ac:dyDescent="0.2">
      <c r="A22" s="7">
        <v>2006</v>
      </c>
      <c r="B22" s="19">
        <v>43511</v>
      </c>
      <c r="C22" s="19" t="s">
        <v>81</v>
      </c>
      <c r="D22" s="7">
        <v>154</v>
      </c>
      <c r="E22" s="9" t="s">
        <v>22</v>
      </c>
      <c r="F22" s="9" t="s">
        <v>22</v>
      </c>
      <c r="G22" s="9" t="s">
        <v>22</v>
      </c>
      <c r="H22" s="9" t="s">
        <v>23</v>
      </c>
      <c r="I22" s="10" t="s">
        <v>38</v>
      </c>
      <c r="J22" s="10" t="s">
        <v>91</v>
      </c>
      <c r="K22" s="10" t="s">
        <v>92</v>
      </c>
      <c r="L22" s="10" t="s">
        <v>41</v>
      </c>
      <c r="M22" s="7" t="s">
        <v>28</v>
      </c>
      <c r="N22" s="7" t="s">
        <v>29</v>
      </c>
      <c r="O22" s="9" t="s">
        <v>64</v>
      </c>
      <c r="P22" s="11">
        <v>3084874.26</v>
      </c>
      <c r="Q22" s="11">
        <v>30.848742599999998</v>
      </c>
      <c r="R22" s="11">
        <v>0.30848742599999995</v>
      </c>
      <c r="S22" s="12">
        <v>43511.551354166666</v>
      </c>
      <c r="T22" s="12">
        <v>43519.666666666664</v>
      </c>
      <c r="U22" s="10" t="s">
        <v>36</v>
      </c>
    </row>
    <row r="23" spans="1:21" x14ac:dyDescent="0.2">
      <c r="A23" s="7">
        <v>684</v>
      </c>
      <c r="B23" s="19">
        <v>43523</v>
      </c>
      <c r="C23" s="19" t="s">
        <v>81</v>
      </c>
      <c r="D23" s="7">
        <v>154</v>
      </c>
      <c r="E23" s="9" t="s">
        <v>22</v>
      </c>
      <c r="F23" s="9" t="s">
        <v>22</v>
      </c>
      <c r="G23" s="9" t="s">
        <v>22</v>
      </c>
      <c r="H23" s="9" t="s">
        <v>23</v>
      </c>
      <c r="I23" s="10" t="s">
        <v>38</v>
      </c>
      <c r="J23" s="10" t="s">
        <v>93</v>
      </c>
      <c r="K23" s="10" t="s">
        <v>94</v>
      </c>
      <c r="L23" s="10" t="s">
        <v>41</v>
      </c>
      <c r="M23" s="7" t="s">
        <v>28</v>
      </c>
      <c r="N23" s="7" t="s">
        <v>29</v>
      </c>
      <c r="O23" s="9" t="s">
        <v>64</v>
      </c>
      <c r="P23" s="11">
        <v>354450</v>
      </c>
      <c r="Q23" s="11">
        <v>3.5445000000000002</v>
      </c>
      <c r="R23" s="11">
        <v>3.5445000000000004E-2</v>
      </c>
      <c r="S23" s="12">
        <v>43523.5703587963</v>
      </c>
      <c r="T23" s="12">
        <v>43531.666666666664</v>
      </c>
      <c r="U23" s="10" t="s">
        <v>31</v>
      </c>
    </row>
    <row r="24" spans="1:21" x14ac:dyDescent="0.2">
      <c r="A24" s="7">
        <v>599</v>
      </c>
      <c r="B24" s="19">
        <v>43525</v>
      </c>
      <c r="C24" s="19" t="s">
        <v>95</v>
      </c>
      <c r="D24" s="7">
        <v>154</v>
      </c>
      <c r="E24" s="9" t="s">
        <v>22</v>
      </c>
      <c r="F24" s="9" t="s">
        <v>22</v>
      </c>
      <c r="G24" s="9" t="s">
        <v>22</v>
      </c>
      <c r="H24" s="9" t="s">
        <v>23</v>
      </c>
      <c r="I24" s="10" t="s">
        <v>38</v>
      </c>
      <c r="J24" s="10" t="s">
        <v>96</v>
      </c>
      <c r="K24" s="10" t="s">
        <v>97</v>
      </c>
      <c r="L24" s="10" t="s">
        <v>58</v>
      </c>
      <c r="M24" s="7" t="s">
        <v>28</v>
      </c>
      <c r="N24" s="7" t="s">
        <v>29</v>
      </c>
      <c r="O24" s="9" t="s">
        <v>64</v>
      </c>
      <c r="P24" s="11">
        <v>6949768.7999999998</v>
      </c>
      <c r="Q24" s="11">
        <v>69.497687999999997</v>
      </c>
      <c r="R24" s="11">
        <v>0.69497688000000002</v>
      </c>
      <c r="S24" s="12">
        <v>43525.676874999997</v>
      </c>
      <c r="T24" s="12">
        <v>43535.666666666664</v>
      </c>
      <c r="U24" s="10" t="s">
        <v>31</v>
      </c>
    </row>
    <row r="25" spans="1:21" x14ac:dyDescent="0.2">
      <c r="A25" s="7">
        <v>505</v>
      </c>
      <c r="B25" s="19">
        <v>43538</v>
      </c>
      <c r="C25" s="19" t="s">
        <v>95</v>
      </c>
      <c r="D25" s="7">
        <v>154</v>
      </c>
      <c r="E25" s="9" t="s">
        <v>22</v>
      </c>
      <c r="F25" s="9" t="s">
        <v>22</v>
      </c>
      <c r="G25" s="9" t="s">
        <v>22</v>
      </c>
      <c r="H25" s="9" t="s">
        <v>23</v>
      </c>
      <c r="I25" s="10" t="s">
        <v>43</v>
      </c>
      <c r="J25" s="10" t="s">
        <v>98</v>
      </c>
      <c r="K25" s="10" t="s">
        <v>47</v>
      </c>
      <c r="L25" s="10" t="s">
        <v>79</v>
      </c>
      <c r="M25" s="7" t="s">
        <v>28</v>
      </c>
      <c r="N25" s="7" t="s">
        <v>29</v>
      </c>
      <c r="O25" s="9"/>
      <c r="P25" s="11">
        <v>0</v>
      </c>
      <c r="Q25" s="11">
        <v>0</v>
      </c>
      <c r="R25" s="11">
        <v>0</v>
      </c>
      <c r="S25" s="12">
        <v>43538.553020833337</v>
      </c>
      <c r="T25" s="12">
        <v>43559.666666666664</v>
      </c>
      <c r="U25" s="10" t="s">
        <v>31</v>
      </c>
    </row>
    <row r="26" spans="1:21" x14ac:dyDescent="0.2">
      <c r="A26" s="7">
        <v>1701</v>
      </c>
      <c r="B26" s="19">
        <v>43542</v>
      </c>
      <c r="C26" s="19" t="s">
        <v>95</v>
      </c>
      <c r="D26" s="7">
        <v>154</v>
      </c>
      <c r="E26" s="9" t="s">
        <v>22</v>
      </c>
      <c r="F26" s="9" t="s">
        <v>22</v>
      </c>
      <c r="G26" s="9" t="s">
        <v>22</v>
      </c>
      <c r="H26" s="9" t="s">
        <v>23</v>
      </c>
      <c r="I26" s="10" t="s">
        <v>24</v>
      </c>
      <c r="J26" s="10" t="s">
        <v>99</v>
      </c>
      <c r="K26" s="10" t="s">
        <v>100</v>
      </c>
      <c r="L26" s="10" t="s">
        <v>41</v>
      </c>
      <c r="M26" s="7" t="s">
        <v>28</v>
      </c>
      <c r="N26" s="7" t="s">
        <v>29</v>
      </c>
      <c r="O26" s="9" t="s">
        <v>35</v>
      </c>
      <c r="P26" s="11">
        <v>279178</v>
      </c>
      <c r="Q26" s="11">
        <v>2.7917800000000002</v>
      </c>
      <c r="R26" s="11">
        <v>2.7917800000000003E-2</v>
      </c>
      <c r="S26" s="12">
        <v>43542.654305555552</v>
      </c>
      <c r="T26" s="12">
        <v>43549.666666666664</v>
      </c>
      <c r="U26" s="10" t="s">
        <v>36</v>
      </c>
    </row>
  </sheetData>
  <conditionalFormatting sqref="J1">
    <cfRule type="duplicateValues" dxfId="5" priority="27"/>
  </conditionalFormatting>
  <conditionalFormatting sqref="J1 J27:J1048576">
    <cfRule type="duplicateValues" dxfId="4" priority="31"/>
  </conditionalFormatting>
  <conditionalFormatting sqref="J2:J26">
    <cfRule type="duplicateValues" dxfId="3" priority="1"/>
  </conditionalFormatting>
  <conditionalFormatting sqref="J2:J2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2019-06-12T10:19:41Z</dcterms:modified>
</cp:coreProperties>
</file>