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<sst xmlns="http://schemas.openxmlformats.org/spreadsheetml/2006/main" count="396" uniqueCount="103">
  <si>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</si>
  <si>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</si>
  <si>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</si>
  <si>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</si>
  <si>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</si>
  <si>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</si>
  <si>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</si>
  <si>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</si>
  <si>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</si>
  <si>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</si>
  <si>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</si>
  <si>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</si>
  <si>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</si>
  <si>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</si>
  <si>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</si>
  <si>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</si>
  <si>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</si>
  <si>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</si>
  <si>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</si>
  <si>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</si>
  <si>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</si>
  <si>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</si>
  <si>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Raja Rajeshawari Nagara</t>
  </si>
  <si>
    <t>Raja Rajeswari Nagara</t>
  </si>
  <si>
    <t>BBMP-EE-RRNAGAR</t>
  </si>
  <si>
    <t>BBMP/2017-18/OW/WORK_INDENT27714/CALL-2</t>
  </si>
  <si>
    <t>Engagement of Gang Men and Hiring of Tractor/Tipper for maintenance of Road side drain and other civil works in ward no.160</t>
  </si>
  <si>
    <t>Other Ward Works</t>
  </si>
  <si>
    <t>OPEN</t>
  </si>
  <si>
    <t>WORKS</t>
  </si>
  <si>
    <t>NA</t>
  </si>
  <si>
    <t>Evaluation Completed</t>
  </si>
  <si>
    <t>November</t>
  </si>
  <si>
    <t>BBMP/2018-19/RD/WORK_INDENT32316</t>
  </si>
  <si>
    <t>Providing name boards and painting to name boards in ward no 160 Rajarajeshwari nagar</t>
  </si>
  <si>
    <t>Roads &amp; Drivablility</t>
  </si>
  <si>
    <t>Roads</t>
  </si>
  <si>
    <t>Under Evaluation</t>
  </si>
  <si>
    <t>BBMP/2018-19/RD/WORK_INDENT32314</t>
  </si>
  <si>
    <t>Improvements to roads, drains and culverts at selected roads in BEML 5th stage in ward no 160 Rajarajeshwari nagar</t>
  </si>
  <si>
    <t>BBMP/2018-19/RD/WORK_INDENT32313</t>
  </si>
  <si>
    <t>Improvements to roads, drains and culverts at selected roads in BEML 4th stage in ward no 160 Rajarajeshwari nagar</t>
  </si>
  <si>
    <t>BBMP/2018-19/RD/WORK_INDENT32312</t>
  </si>
  <si>
    <t>Engaging labour and tractor for maintenance of ward no 160 RajaRajeshwari Nagar (silt and tractor)</t>
  </si>
  <si>
    <t>BBMP/2018-19/RD/WORK_INDENT32308</t>
  </si>
  <si>
    <t>Improvements to Roads, Drains and Culverts at selected Roads in BEML 3rd stage in Ward No 160 RajaRajeshwari Nagar</t>
  </si>
  <si>
    <t>BBMP/2018-19/RD/WORK_INDENT32311</t>
  </si>
  <si>
    <t>Removal of debris and berms cleaning in ward no 160 Rajarajeshwari nagar</t>
  </si>
  <si>
    <t>No Bids Received</t>
  </si>
  <si>
    <t>BBMP/2018-19/RD/WORK_INDENT32309</t>
  </si>
  <si>
    <t>Depo collection in Ward No 160 RajaRajeshwari Nagar</t>
  </si>
  <si>
    <t>December</t>
  </si>
  <si>
    <t>BBMP/2018-19/RD/WORK_INDENT32321</t>
  </si>
  <si>
    <t>Improvements to roads and drains in Ideal Homes 1st phase in ward no 160 Rajarajeshwari nagar</t>
  </si>
  <si>
    <t>BBMP/2018-19/RD/WORK_INDENT32320</t>
  </si>
  <si>
    <t>Emergency works in ward no 160 Rajarajeshwari nagar</t>
  </si>
  <si>
    <t>BBMP/2018-19/RD/WORK_INDENT32319</t>
  </si>
  <si>
    <t>Improvements to road and drain at Singapura layout in ward no 160 RajaRajeshwari Nagar</t>
  </si>
  <si>
    <t>BBMP/2018-19/RD/WORK_INDENT32318</t>
  </si>
  <si>
    <t>Improvements to drain and culverts and asphalting to selected roads BEML 4th stage in University Layout in ward no 160 RajaRajeshwari Nagar</t>
  </si>
  <si>
    <t>Footpaths &amp; Walkability</t>
  </si>
  <si>
    <t>February</t>
  </si>
  <si>
    <t>BBMP-SE-RRNAGAR</t>
  </si>
  <si>
    <t>BBMP/2018-19/OW/WORK_INDENT33415</t>
  </si>
  <si>
    <t>Maintenace of Kalabyraveshwara part-1 to 4 park Ward No.160 in 93 R.R.Nagar Zone</t>
  </si>
  <si>
    <t>Trees, Parks &amp; Playgrounds</t>
  </si>
  <si>
    <t>Other Works</t>
  </si>
  <si>
    <t>BBMP/2018-19/OW/WORK_INDENT33412</t>
  </si>
  <si>
    <t>Maintenace of Kenchenahalli park Ward No.160 in R.R.Nagar Zone</t>
  </si>
  <si>
    <t>BBMP/2018-19/OW/WORK_INDENT33411</t>
  </si>
  <si>
    <t>Maintenace of Subhash Chandra bhoss park (Ideal homes) Ward 89 No.160 in R.R.Nagar Zone</t>
  </si>
  <si>
    <t>BBMP/2018-19/OW/WORK_INDENT33409</t>
  </si>
  <si>
    <t>Maintenace of Srinivasaiah block Park Ward No.160 in R.R.Nagar Zone</t>
  </si>
  <si>
    <t>BBMP/2018-19/OW/WORK_INDENT33408</t>
  </si>
  <si>
    <t>Maintenace of Krishnappa block Park Ward No.160 in R.R.Nagar Zone</t>
  </si>
  <si>
    <t>BBMP/2018-19/OW/WORK_INDENT33406</t>
  </si>
  <si>
    <t>Maintenace of 9th main road, Mavinathopu (ARO Office) park 84 Ward No.160 in R.R.Nagar Zone</t>
  </si>
  <si>
    <t>BBMP/2018-19/OW/WORK_INDENT33405</t>
  </si>
  <si>
    <t>Maintenace of BEML 4th stage near Gurusiddappa house park 83 Ward No.160 in R.R.Nagar Zone</t>
  </si>
  <si>
    <t>BBMP/2018-19/OW/WORK_INDENT33404</t>
  </si>
  <si>
    <t>Maintenace of Field Marshal Kariyappa park Ward No.160 in R.R.Nagar Zone</t>
  </si>
  <si>
    <t>BBMP/2018-19/OW/WORK_INDENT33403</t>
  </si>
  <si>
    <t>Maintenace of Bangalore University layout Park Ward No.160 in R.R.Nagar Zone</t>
  </si>
  <si>
    <t>BBMP/2018-19/OW/WORK_INDENT33402</t>
  </si>
  <si>
    <t>Maintenace of Double Road Park Ward No.160 in R.R.Nagar Zone</t>
  </si>
  <si>
    <t>BBMP/2018-19/OW/WORK_INDENT33401</t>
  </si>
  <si>
    <t>Maintenace of Prakruthi Park, BEML 5th block Ward No.160 in R.R.Nagar Zone</t>
  </si>
  <si>
    <t>BBMP-EE-RRVALLEY</t>
  </si>
  <si>
    <t>BBMP/2018-19/OW/WORK_INDENT34484</t>
  </si>
  <si>
    <t>Providing Chainlink Fencing to SWD RN-191 at Bheemana Katte downstream in ward no.160 of R.R.Nagara Zone</t>
  </si>
  <si>
    <t>Storm Water Drains</t>
  </si>
  <si>
    <t>BBMP/2018-19/OW/WORK_INDENT34699</t>
  </si>
  <si>
    <t>Providing Chainlink Fencing to SWD RN-191 at Bheemana Katte downstream in ward no.160 of R.R.Nagara</t>
  </si>
  <si>
    <t>March</t>
  </si>
  <si>
    <t>BBMP/2018-19/RD/WORK_INDENT32311/CALL-2</t>
  </si>
  <si>
    <t>BBMP/2018-19/RD/WORK_INDENT32309/CALL-2</t>
  </si>
  <si>
    <t>BBMP/2018-19/WS/WORK_INDENT35002</t>
  </si>
  <si>
    <t>Drilling of Borewells and providing Water Supply Through Pipeline Ward No:-160 RR Nagar</t>
  </si>
  <si>
    <t>Water &amp; Sanitary</t>
  </si>
  <si>
    <t>Water supply/sewage lines</t>
  </si>
  <si>
    <t>BBMP/2018-19/OW/WORK_INDENT35196</t>
  </si>
  <si>
    <t>Providing Assured Minimum Facilities (AMF) to all polling Stations of Lokasabha Elections 2019 pertains to Ward No-160</t>
  </si>
  <si>
    <t>Retendered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</si>
</sst>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780</v>
      </c>
      <c r="B2" s="8">
        <v>43311</v>
      </c>
      <c r="C2" s="8" t="s">
        <v>21</v>
      </c>
      <c r="D2" s="7">
        <v>160</v>
      </c>
      <c r="E2" s="9" t="s">
        <v>22</v>
      </c>
      <c r="F2" s="9" t="s">
        <v>23</v>
      </c>
      <c r="G2" s="9" t="s">
        <v>23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0</v>
      </c>
      <c r="Q2" s="11">
        <f t="shared" ref="Q2:Q13" si="0">P2/100000</f>
        <v>0</v>
      </c>
      <c r="R2" s="11">
        <f t="shared" ref="R2:R13" si="1">Q2/100</f>
        <v>0</v>
      </c>
      <c r="S2" s="12">
        <v>43311.597777777781</v>
      </c>
      <c r="T2" s="12">
        <v>43322.666666666664</v>
      </c>
      <c r="U2" s="10" t="s">
        <v>31</v>
      </c>
    </row>
    <row r="3" spans="1:21" x14ac:dyDescent="0.2">
      <c r="A3" s="7">
        <v>1503</v>
      </c>
      <c r="B3" s="8">
        <v>43434</v>
      </c>
      <c r="C3" s="8" t="s">
        <v>32</v>
      </c>
      <c r="D3" s="7">
        <v>160</v>
      </c>
      <c r="E3" s="9" t="s">
        <v>22</v>
      </c>
      <c r="F3" s="9" t="s">
        <v>23</v>
      </c>
      <c r="G3" s="9" t="s">
        <v>23</v>
      </c>
      <c r="H3" s="9" t="s">
        <v>23</v>
      </c>
      <c r="I3" s="13" t="s">
        <v>24</v>
      </c>
      <c r="J3" s="13" t="s">
        <v>33</v>
      </c>
      <c r="K3" s="13" t="s">
        <v>34</v>
      </c>
      <c r="L3" s="10" t="s">
        <v>35</v>
      </c>
      <c r="M3" s="14" t="s">
        <v>28</v>
      </c>
      <c r="N3" s="14" t="s">
        <v>29</v>
      </c>
      <c r="O3" s="15" t="s">
        <v>36</v>
      </c>
      <c r="P3" s="16">
        <v>0</v>
      </c>
      <c r="Q3" s="11">
        <f t="shared" si="0"/>
        <v>0</v>
      </c>
      <c r="R3" s="11">
        <f t="shared" si="1"/>
        <v>0</v>
      </c>
      <c r="S3" s="17">
        <v>43434.746319444443</v>
      </c>
      <c r="T3" s="17">
        <v>43446.666666666664</v>
      </c>
      <c r="U3" s="18" t="s">
        <v>37</v>
      </c>
    </row>
    <row r="4" spans="1:21" x14ac:dyDescent="0.2">
      <c r="A4" s="7">
        <v>1506</v>
      </c>
      <c r="B4" s="8">
        <v>43434</v>
      </c>
      <c r="C4" s="8" t="s">
        <v>32</v>
      </c>
      <c r="D4" s="7">
        <v>160</v>
      </c>
      <c r="E4" s="9" t="s">
        <v>22</v>
      </c>
      <c r="F4" s="9" t="s">
        <v>23</v>
      </c>
      <c r="G4" s="9" t="s">
        <v>23</v>
      </c>
      <c r="H4" s="9" t="s">
        <v>23</v>
      </c>
      <c r="I4" s="13" t="s">
        <v>24</v>
      </c>
      <c r="J4" s="13" t="s">
        <v>38</v>
      </c>
      <c r="K4" s="13" t="s">
        <v>39</v>
      </c>
      <c r="L4" s="10" t="s">
        <v>35</v>
      </c>
      <c r="M4" s="14" t="s">
        <v>28</v>
      </c>
      <c r="N4" s="14" t="s">
        <v>29</v>
      </c>
      <c r="O4" s="15" t="s">
        <v>36</v>
      </c>
      <c r="P4" s="16">
        <v>0</v>
      </c>
      <c r="Q4" s="11">
        <f t="shared" si="0"/>
        <v>0</v>
      </c>
      <c r="R4" s="11">
        <f t="shared" si="1"/>
        <v>0</v>
      </c>
      <c r="S4" s="17">
        <v>43434.740115740744</v>
      </c>
      <c r="T4" s="17">
        <v>43446.666666666664</v>
      </c>
      <c r="U4" s="18" t="s">
        <v>37</v>
      </c>
    </row>
    <row r="5" spans="1:21" x14ac:dyDescent="0.2">
      <c r="A5" s="7">
        <v>1507</v>
      </c>
      <c r="B5" s="8">
        <v>43434</v>
      </c>
      <c r="C5" s="8" t="s">
        <v>32</v>
      </c>
      <c r="D5" s="7">
        <v>160</v>
      </c>
      <c r="E5" s="9" t="s">
        <v>22</v>
      </c>
      <c r="F5" s="9" t="s">
        <v>23</v>
      </c>
      <c r="G5" s="9" t="s">
        <v>23</v>
      </c>
      <c r="H5" s="9" t="s">
        <v>23</v>
      </c>
      <c r="I5" s="13" t="s">
        <v>24</v>
      </c>
      <c r="J5" s="13" t="s">
        <v>40</v>
      </c>
      <c r="K5" s="13" t="s">
        <v>41</v>
      </c>
      <c r="L5" s="10" t="s">
        <v>35</v>
      </c>
      <c r="M5" s="14" t="s">
        <v>28</v>
      </c>
      <c r="N5" s="14" t="s">
        <v>29</v>
      </c>
      <c r="O5" s="15" t="s">
        <v>36</v>
      </c>
      <c r="P5" s="16">
        <v>0</v>
      </c>
      <c r="Q5" s="11">
        <f t="shared" si="0"/>
        <v>0</v>
      </c>
      <c r="R5" s="11">
        <f t="shared" si="1"/>
        <v>0</v>
      </c>
      <c r="S5" s="17">
        <v>43434.731759259259</v>
      </c>
      <c r="T5" s="17">
        <v>43446.666666666664</v>
      </c>
      <c r="U5" s="18" t="s">
        <v>37</v>
      </c>
    </row>
    <row r="6" spans="1:21" x14ac:dyDescent="0.2">
      <c r="A6" s="7">
        <v>1508</v>
      </c>
      <c r="B6" s="8">
        <v>43434</v>
      </c>
      <c r="C6" s="8" t="s">
        <v>32</v>
      </c>
      <c r="D6" s="7">
        <v>160</v>
      </c>
      <c r="E6" s="9" t="s">
        <v>22</v>
      </c>
      <c r="F6" s="9" t="s">
        <v>23</v>
      </c>
      <c r="G6" s="9" t="s">
        <v>23</v>
      </c>
      <c r="H6" s="9" t="s">
        <v>23</v>
      </c>
      <c r="I6" s="13" t="s">
        <v>24</v>
      </c>
      <c r="J6" s="13" t="s">
        <v>42</v>
      </c>
      <c r="K6" s="13" t="s">
        <v>43</v>
      </c>
      <c r="L6" s="10" t="s">
        <v>27</v>
      </c>
      <c r="M6" s="14" t="s">
        <v>28</v>
      </c>
      <c r="N6" s="14" t="s">
        <v>29</v>
      </c>
      <c r="O6" s="15" t="s">
        <v>36</v>
      </c>
      <c r="P6" s="16">
        <v>0</v>
      </c>
      <c r="Q6" s="11">
        <f t="shared" si="0"/>
        <v>0</v>
      </c>
      <c r="R6" s="11">
        <f t="shared" si="1"/>
        <v>0</v>
      </c>
      <c r="S6" s="17">
        <v>43434.724166666667</v>
      </c>
      <c r="T6" s="17">
        <v>43446.666666666664</v>
      </c>
      <c r="U6" s="18" t="s">
        <v>37</v>
      </c>
    </row>
    <row r="7" spans="1:21" x14ac:dyDescent="0.2">
      <c r="A7" s="7">
        <v>1510</v>
      </c>
      <c r="B7" s="8">
        <v>43434</v>
      </c>
      <c r="C7" s="8" t="s">
        <v>32</v>
      </c>
      <c r="D7" s="7">
        <v>160</v>
      </c>
      <c r="E7" s="9" t="s">
        <v>22</v>
      </c>
      <c r="F7" s="9" t="s">
        <v>23</v>
      </c>
      <c r="G7" s="9" t="s">
        <v>23</v>
      </c>
      <c r="H7" s="9" t="s">
        <v>23</v>
      </c>
      <c r="I7" s="13" t="s">
        <v>24</v>
      </c>
      <c r="J7" s="13" t="s">
        <v>44</v>
      </c>
      <c r="K7" s="13" t="s">
        <v>45</v>
      </c>
      <c r="L7" s="10" t="s">
        <v>35</v>
      </c>
      <c r="M7" s="14" t="s">
        <v>28</v>
      </c>
      <c r="N7" s="14" t="s">
        <v>29</v>
      </c>
      <c r="O7" s="15" t="s">
        <v>36</v>
      </c>
      <c r="P7" s="16">
        <v>0</v>
      </c>
      <c r="Q7" s="11">
        <f t="shared" si="0"/>
        <v>0</v>
      </c>
      <c r="R7" s="11">
        <f t="shared" si="1"/>
        <v>0</v>
      </c>
      <c r="S7" s="17">
        <v>43434.69153935185</v>
      </c>
      <c r="T7" s="17">
        <v>43446.666666666664</v>
      </c>
      <c r="U7" s="18" t="s">
        <v>37</v>
      </c>
    </row>
    <row r="8" spans="1:21" x14ac:dyDescent="0.2">
      <c r="A8" s="7">
        <v>2104</v>
      </c>
      <c r="B8" s="8">
        <v>43434</v>
      </c>
      <c r="C8" s="8" t="s">
        <v>32</v>
      </c>
      <c r="D8" s="7">
        <v>160</v>
      </c>
      <c r="E8" s="9" t="s">
        <v>22</v>
      </c>
      <c r="F8" s="9" t="s">
        <v>23</v>
      </c>
      <c r="G8" s="9" t="s">
        <v>23</v>
      </c>
      <c r="H8" s="9" t="s">
        <v>23</v>
      </c>
      <c r="I8" s="13" t="s">
        <v>24</v>
      </c>
      <c r="J8" s="13" t="s">
        <v>46</v>
      </c>
      <c r="K8" s="13" t="s">
        <v>47</v>
      </c>
      <c r="L8" s="10" t="s">
        <v>27</v>
      </c>
      <c r="M8" s="14" t="s">
        <v>28</v>
      </c>
      <c r="N8" s="14" t="s">
        <v>29</v>
      </c>
      <c r="O8" s="15" t="s">
        <v>36</v>
      </c>
      <c r="P8" s="16">
        <v>0</v>
      </c>
      <c r="Q8" s="11">
        <f t="shared" si="0"/>
        <v>0</v>
      </c>
      <c r="R8" s="11">
        <f t="shared" si="1"/>
        <v>0</v>
      </c>
      <c r="S8" s="17">
        <v>43434.716458333336</v>
      </c>
      <c r="T8" s="17">
        <v>43446.666666666664</v>
      </c>
      <c r="U8" s="18" t="s">
        <v>48</v>
      </c>
    </row>
    <row r="9" spans="1:21" x14ac:dyDescent="0.2">
      <c r="A9" s="7">
        <v>2105</v>
      </c>
      <c r="B9" s="8">
        <v>43434</v>
      </c>
      <c r="C9" s="8" t="s">
        <v>32</v>
      </c>
      <c r="D9" s="7">
        <v>160</v>
      </c>
      <c r="E9" s="9" t="s">
        <v>22</v>
      </c>
      <c r="F9" s="9" t="s">
        <v>23</v>
      </c>
      <c r="G9" s="9" t="s">
        <v>23</v>
      </c>
      <c r="H9" s="9" t="s">
        <v>23</v>
      </c>
      <c r="I9" s="13" t="s">
        <v>24</v>
      </c>
      <c r="J9" s="13" t="s">
        <v>49</v>
      </c>
      <c r="K9" s="13" t="s">
        <v>50</v>
      </c>
      <c r="L9" s="10" t="s">
        <v>27</v>
      </c>
      <c r="M9" s="14" t="s">
        <v>28</v>
      </c>
      <c r="N9" s="14" t="s">
        <v>29</v>
      </c>
      <c r="O9" s="15" t="s">
        <v>36</v>
      </c>
      <c r="P9" s="16">
        <v>0</v>
      </c>
      <c r="Q9" s="11">
        <f t="shared" si="0"/>
        <v>0</v>
      </c>
      <c r="R9" s="11">
        <f t="shared" si="1"/>
        <v>0</v>
      </c>
      <c r="S9" s="17">
        <v>43434.704340277778</v>
      </c>
      <c r="T9" s="17">
        <v>43446.666666666664</v>
      </c>
      <c r="U9" s="18" t="s">
        <v>48</v>
      </c>
    </row>
    <row r="10" spans="1:21" x14ac:dyDescent="0.2">
      <c r="A10" s="7">
        <v>1497</v>
      </c>
      <c r="B10" s="8">
        <v>43435</v>
      </c>
      <c r="C10" s="8" t="s">
        <v>51</v>
      </c>
      <c r="D10" s="7">
        <v>160</v>
      </c>
      <c r="E10" s="9" t="s">
        <v>22</v>
      </c>
      <c r="F10" s="9" t="s">
        <v>23</v>
      </c>
      <c r="G10" s="9" t="s">
        <v>23</v>
      </c>
      <c r="H10" s="9" t="s">
        <v>23</v>
      </c>
      <c r="I10" s="13" t="s">
        <v>24</v>
      </c>
      <c r="J10" s="13" t="s">
        <v>52</v>
      </c>
      <c r="K10" s="13" t="s">
        <v>53</v>
      </c>
      <c r="L10" s="10" t="s">
        <v>35</v>
      </c>
      <c r="M10" s="14" t="s">
        <v>28</v>
      </c>
      <c r="N10" s="14" t="s">
        <v>29</v>
      </c>
      <c r="O10" s="15" t="s">
        <v>36</v>
      </c>
      <c r="P10" s="16">
        <v>0</v>
      </c>
      <c r="Q10" s="11">
        <f t="shared" si="0"/>
        <v>0</v>
      </c>
      <c r="R10" s="11">
        <f t="shared" si="1"/>
        <v>0</v>
      </c>
      <c r="S10" s="17">
        <v>43435.516759259262</v>
      </c>
      <c r="T10" s="17">
        <v>43446.666666666664</v>
      </c>
      <c r="U10" s="18" t="s">
        <v>37</v>
      </c>
    </row>
    <row r="11" spans="1:21" x14ac:dyDescent="0.2">
      <c r="A11" s="7">
        <v>1498</v>
      </c>
      <c r="B11" s="8">
        <v>43435</v>
      </c>
      <c r="C11" s="8" t="s">
        <v>51</v>
      </c>
      <c r="D11" s="7">
        <v>160</v>
      </c>
      <c r="E11" s="9" t="s">
        <v>22</v>
      </c>
      <c r="F11" s="9" t="s">
        <v>23</v>
      </c>
      <c r="G11" s="9" t="s">
        <v>23</v>
      </c>
      <c r="H11" s="9" t="s">
        <v>23</v>
      </c>
      <c r="I11" s="13" t="s">
        <v>24</v>
      </c>
      <c r="J11" s="13" t="s">
        <v>54</v>
      </c>
      <c r="K11" s="13" t="s">
        <v>55</v>
      </c>
      <c r="L11" s="10" t="s">
        <v>27</v>
      </c>
      <c r="M11" s="14" t="s">
        <v>28</v>
      </c>
      <c r="N11" s="14" t="s">
        <v>29</v>
      </c>
      <c r="O11" s="15" t="s">
        <v>36</v>
      </c>
      <c r="P11" s="16">
        <v>0</v>
      </c>
      <c r="Q11" s="11">
        <f t="shared" si="0"/>
        <v>0</v>
      </c>
      <c r="R11" s="11">
        <f t="shared" si="1"/>
        <v>0</v>
      </c>
      <c r="S11" s="17">
        <v>43435.508599537039</v>
      </c>
      <c r="T11" s="17">
        <v>43446.666666666664</v>
      </c>
      <c r="U11" s="18" t="s">
        <v>37</v>
      </c>
    </row>
    <row r="12" spans="1:21" x14ac:dyDescent="0.2">
      <c r="A12" s="7">
        <v>1499</v>
      </c>
      <c r="B12" s="8">
        <v>43435</v>
      </c>
      <c r="C12" s="8" t="s">
        <v>51</v>
      </c>
      <c r="D12" s="7">
        <v>160</v>
      </c>
      <c r="E12" s="9" t="s">
        <v>22</v>
      </c>
      <c r="F12" s="9" t="s">
        <v>23</v>
      </c>
      <c r="G12" s="9" t="s">
        <v>23</v>
      </c>
      <c r="H12" s="9" t="s">
        <v>23</v>
      </c>
      <c r="I12" s="13" t="s">
        <v>24</v>
      </c>
      <c r="J12" s="13" t="s">
        <v>56</v>
      </c>
      <c r="K12" s="13" t="s">
        <v>57</v>
      </c>
      <c r="L12" s="10" t="s">
        <v>35</v>
      </c>
      <c r="M12" s="14" t="s">
        <v>28</v>
      </c>
      <c r="N12" s="14" t="s">
        <v>29</v>
      </c>
      <c r="O12" s="15" t="s">
        <v>36</v>
      </c>
      <c r="P12" s="16">
        <v>0</v>
      </c>
      <c r="Q12" s="11">
        <f t="shared" si="0"/>
        <v>0</v>
      </c>
      <c r="R12" s="11">
        <f t="shared" si="1"/>
        <v>0</v>
      </c>
      <c r="S12" s="17">
        <v>43435.502060185187</v>
      </c>
      <c r="T12" s="17">
        <v>43446.666666666664</v>
      </c>
      <c r="U12" s="18" t="s">
        <v>37</v>
      </c>
    </row>
    <row r="13" spans="1:21" x14ac:dyDescent="0.2">
      <c r="A13" s="7">
        <v>1500</v>
      </c>
      <c r="B13" s="8">
        <v>43435</v>
      </c>
      <c r="C13" s="8" t="s">
        <v>51</v>
      </c>
      <c r="D13" s="7">
        <v>160</v>
      </c>
      <c r="E13" s="9" t="s">
        <v>22</v>
      </c>
      <c r="F13" s="9" t="s">
        <v>23</v>
      </c>
      <c r="G13" s="9" t="s">
        <v>23</v>
      </c>
      <c r="H13" s="9" t="s">
        <v>23</v>
      </c>
      <c r="I13" s="13" t="s">
        <v>24</v>
      </c>
      <c r="J13" s="13" t="s">
        <v>58</v>
      </c>
      <c r="K13" s="13" t="s">
        <v>59</v>
      </c>
      <c r="L13" s="10" t="s">
        <v>60</v>
      </c>
      <c r="M13" s="14" t="s">
        <v>28</v>
      </c>
      <c r="N13" s="14" t="s">
        <v>29</v>
      </c>
      <c r="O13" s="15" t="s">
        <v>36</v>
      </c>
      <c r="P13" s="16">
        <v>0</v>
      </c>
      <c r="Q13" s="11">
        <f t="shared" si="0"/>
        <v>0</v>
      </c>
      <c r="R13" s="11">
        <f t="shared" si="1"/>
        <v>0</v>
      </c>
      <c r="S13" s="17">
        <v>43435.494039351855</v>
      </c>
      <c r="T13" s="17">
        <v>43446.666666666664</v>
      </c>
      <c r="U13" s="18" t="s">
        <v>37</v>
      </c>
    </row>
    <row r="14" spans="1:21" x14ac:dyDescent="0.2">
      <c r="A14" s="7">
        <v>1216</v>
      </c>
      <c r="B14" s="19">
        <v>43503</v>
      </c>
      <c r="C14" s="19" t="s">
        <v>61</v>
      </c>
      <c r="D14" s="7">
        <v>160</v>
      </c>
      <c r="E14" s="9" t="s">
        <v>22</v>
      </c>
      <c r="F14" s="9" t="s">
        <v>23</v>
      </c>
      <c r="G14" s="9" t="s">
        <v>23</v>
      </c>
      <c r="H14" s="9" t="s">
        <v>23</v>
      </c>
      <c r="I14" s="10" t="s">
        <v>62</v>
      </c>
      <c r="J14" s="10" t="s">
        <v>63</v>
      </c>
      <c r="K14" s="10" t="s">
        <v>64</v>
      </c>
      <c r="L14" s="10" t="s">
        <v>65</v>
      </c>
      <c r="M14" s="7" t="s">
        <v>28</v>
      </c>
      <c r="N14" s="7" t="s">
        <v>29</v>
      </c>
      <c r="O14" s="9" t="s">
        <v>66</v>
      </c>
      <c r="P14" s="11">
        <v>30000</v>
      </c>
      <c r="Q14" s="11">
        <v>0.3</v>
      </c>
      <c r="R14" s="11">
        <v>3.0000000000000001E-3</v>
      </c>
      <c r="S14" s="12">
        <v>43503.888229166667</v>
      </c>
      <c r="T14" s="12">
        <v>43512.666666666664</v>
      </c>
      <c r="U14" s="10" t="s">
        <v>37</v>
      </c>
    </row>
    <row r="15" spans="1:21" x14ac:dyDescent="0.2">
      <c r="A15" s="7">
        <v>1218</v>
      </c>
      <c r="B15" s="19">
        <v>43503</v>
      </c>
      <c r="C15" s="19" t="s">
        <v>61</v>
      </c>
      <c r="D15" s="7">
        <v>160</v>
      </c>
      <c r="E15" s="9" t="s">
        <v>22</v>
      </c>
      <c r="F15" s="9" t="s">
        <v>23</v>
      </c>
      <c r="G15" s="9" t="s">
        <v>23</v>
      </c>
      <c r="H15" s="9" t="s">
        <v>23</v>
      </c>
      <c r="I15" s="10" t="s">
        <v>62</v>
      </c>
      <c r="J15" s="10" t="s">
        <v>67</v>
      </c>
      <c r="K15" s="10" t="s">
        <v>68</v>
      </c>
      <c r="L15" s="10" t="s">
        <v>65</v>
      </c>
      <c r="M15" s="7" t="s">
        <v>28</v>
      </c>
      <c r="N15" s="7" t="s">
        <v>29</v>
      </c>
      <c r="O15" s="9" t="s">
        <v>66</v>
      </c>
      <c r="P15" s="11">
        <v>26100</v>
      </c>
      <c r="Q15" s="11">
        <v>0.26100000000000001</v>
      </c>
      <c r="R15" s="11">
        <v>2.6099999999999999E-3</v>
      </c>
      <c r="S15" s="12">
        <v>43503.887071759258</v>
      </c>
      <c r="T15" s="12">
        <v>43512.666666666664</v>
      </c>
      <c r="U15" s="10" t="s">
        <v>37</v>
      </c>
    </row>
    <row r="16" spans="1:21" x14ac:dyDescent="0.2">
      <c r="A16" s="7">
        <v>1219</v>
      </c>
      <c r="B16" s="19">
        <v>43503</v>
      </c>
      <c r="C16" s="19" t="s">
        <v>61</v>
      </c>
      <c r="D16" s="7">
        <v>160</v>
      </c>
      <c r="E16" s="9" t="s">
        <v>22</v>
      </c>
      <c r="F16" s="9" t="s">
        <v>23</v>
      </c>
      <c r="G16" s="9" t="s">
        <v>23</v>
      </c>
      <c r="H16" s="9" t="s">
        <v>23</v>
      </c>
      <c r="I16" s="10" t="s">
        <v>62</v>
      </c>
      <c r="J16" s="10" t="s">
        <v>69</v>
      </c>
      <c r="K16" s="10" t="s">
        <v>70</v>
      </c>
      <c r="L16" s="10" t="s">
        <v>65</v>
      </c>
      <c r="M16" s="7" t="s">
        <v>28</v>
      </c>
      <c r="N16" s="7" t="s">
        <v>29</v>
      </c>
      <c r="O16" s="9" t="s">
        <v>66</v>
      </c>
      <c r="P16" s="11">
        <v>140878.53</v>
      </c>
      <c r="Q16" s="11">
        <v>1.4087852999999999</v>
      </c>
      <c r="R16" s="11">
        <v>1.4087852999999999E-2</v>
      </c>
      <c r="S16" s="12">
        <v>43503.886446759258</v>
      </c>
      <c r="T16" s="12">
        <v>43512.666666666664</v>
      </c>
      <c r="U16" s="10" t="s">
        <v>37</v>
      </c>
    </row>
    <row r="17" spans="1:21" x14ac:dyDescent="0.2">
      <c r="A17" s="7">
        <v>1220</v>
      </c>
      <c r="B17" s="19">
        <v>43503</v>
      </c>
      <c r="C17" s="19" t="s">
        <v>61</v>
      </c>
      <c r="D17" s="7">
        <v>160</v>
      </c>
      <c r="E17" s="9" t="s">
        <v>22</v>
      </c>
      <c r="F17" s="9" t="s">
        <v>23</v>
      </c>
      <c r="G17" s="9" t="s">
        <v>23</v>
      </c>
      <c r="H17" s="9" t="s">
        <v>23</v>
      </c>
      <c r="I17" s="10" t="s">
        <v>62</v>
      </c>
      <c r="J17" s="10" t="s">
        <v>71</v>
      </c>
      <c r="K17" s="10" t="s">
        <v>72</v>
      </c>
      <c r="L17" s="10" t="s">
        <v>65</v>
      </c>
      <c r="M17" s="7" t="s">
        <v>28</v>
      </c>
      <c r="N17" s="7" t="s">
        <v>29</v>
      </c>
      <c r="O17" s="9" t="s">
        <v>66</v>
      </c>
      <c r="P17" s="11">
        <v>20437.5</v>
      </c>
      <c r="Q17" s="11">
        <v>0.204375</v>
      </c>
      <c r="R17" s="11">
        <v>2.04375E-3</v>
      </c>
      <c r="S17" s="12">
        <v>43503.884421296294</v>
      </c>
      <c r="T17" s="12">
        <v>43512.666666666664</v>
      </c>
      <c r="U17" s="10" t="s">
        <v>37</v>
      </c>
    </row>
    <row r="18" spans="1:21" x14ac:dyDescent="0.2">
      <c r="A18" s="7">
        <v>1221</v>
      </c>
      <c r="B18" s="19">
        <v>43503</v>
      </c>
      <c r="C18" s="19" t="s">
        <v>61</v>
      </c>
      <c r="D18" s="7">
        <v>160</v>
      </c>
      <c r="E18" s="9" t="s">
        <v>22</v>
      </c>
      <c r="F18" s="9" t="s">
        <v>23</v>
      </c>
      <c r="G18" s="9" t="s">
        <v>23</v>
      </c>
      <c r="H18" s="9" t="s">
        <v>23</v>
      </c>
      <c r="I18" s="10" t="s">
        <v>62</v>
      </c>
      <c r="J18" s="10" t="s">
        <v>73</v>
      </c>
      <c r="K18" s="10" t="s">
        <v>74</v>
      </c>
      <c r="L18" s="10" t="s">
        <v>65</v>
      </c>
      <c r="M18" s="7" t="s">
        <v>28</v>
      </c>
      <c r="N18" s="7" t="s">
        <v>29</v>
      </c>
      <c r="O18" s="9" t="s">
        <v>66</v>
      </c>
      <c r="P18" s="11">
        <v>52674.6</v>
      </c>
      <c r="Q18" s="11">
        <v>0.52674599999999994</v>
      </c>
      <c r="R18" s="11">
        <v>5.267459999999999E-3</v>
      </c>
      <c r="S18" s="12">
        <v>43503.884004629632</v>
      </c>
      <c r="T18" s="12">
        <v>43512.666666666664</v>
      </c>
      <c r="U18" s="10" t="s">
        <v>37</v>
      </c>
    </row>
    <row r="19" spans="1:21" x14ac:dyDescent="0.2">
      <c r="A19" s="7">
        <v>1222</v>
      </c>
      <c r="B19" s="19">
        <v>43503</v>
      </c>
      <c r="C19" s="19" t="s">
        <v>61</v>
      </c>
      <c r="D19" s="7">
        <v>160</v>
      </c>
      <c r="E19" s="9" t="s">
        <v>22</v>
      </c>
      <c r="F19" s="9" t="s">
        <v>23</v>
      </c>
      <c r="G19" s="9" t="s">
        <v>23</v>
      </c>
      <c r="H19" s="9" t="s">
        <v>23</v>
      </c>
      <c r="I19" s="10" t="s">
        <v>62</v>
      </c>
      <c r="J19" s="10" t="s">
        <v>75</v>
      </c>
      <c r="K19" s="10" t="s">
        <v>76</v>
      </c>
      <c r="L19" s="10" t="s">
        <v>65</v>
      </c>
      <c r="M19" s="7" t="s">
        <v>28</v>
      </c>
      <c r="N19" s="7" t="s">
        <v>29</v>
      </c>
      <c r="O19" s="9" t="s">
        <v>66</v>
      </c>
      <c r="P19" s="11">
        <v>111761.76</v>
      </c>
      <c r="Q19" s="11">
        <v>1.1176176</v>
      </c>
      <c r="R19" s="11">
        <v>1.1176175999999999E-2</v>
      </c>
      <c r="S19" s="12">
        <v>43503.882962962962</v>
      </c>
      <c r="T19" s="12">
        <v>43512.666666666664</v>
      </c>
      <c r="U19" s="10" t="s">
        <v>37</v>
      </c>
    </row>
    <row r="20" spans="1:21" x14ac:dyDescent="0.2">
      <c r="A20" s="7">
        <v>1223</v>
      </c>
      <c r="B20" s="19">
        <v>43503</v>
      </c>
      <c r="C20" s="19" t="s">
        <v>61</v>
      </c>
      <c r="D20" s="7">
        <v>160</v>
      </c>
      <c r="E20" s="9" t="s">
        <v>22</v>
      </c>
      <c r="F20" s="9" t="s">
        <v>23</v>
      </c>
      <c r="G20" s="9" t="s">
        <v>23</v>
      </c>
      <c r="H20" s="9" t="s">
        <v>23</v>
      </c>
      <c r="I20" s="10" t="s">
        <v>62</v>
      </c>
      <c r="J20" s="10" t="s">
        <v>77</v>
      </c>
      <c r="K20" s="10" t="s">
        <v>78</v>
      </c>
      <c r="L20" s="10" t="s">
        <v>65</v>
      </c>
      <c r="M20" s="7" t="s">
        <v>28</v>
      </c>
      <c r="N20" s="7" t="s">
        <v>29</v>
      </c>
      <c r="O20" s="9" t="s">
        <v>66</v>
      </c>
      <c r="P20" s="11">
        <v>16850</v>
      </c>
      <c r="Q20" s="11">
        <v>0.16850000000000001</v>
      </c>
      <c r="R20" s="11">
        <v>1.6850000000000001E-3</v>
      </c>
      <c r="S20" s="12">
        <v>43503.882337962961</v>
      </c>
      <c r="T20" s="12">
        <v>43512.666666666664</v>
      </c>
      <c r="U20" s="10" t="s">
        <v>37</v>
      </c>
    </row>
    <row r="21" spans="1:21" x14ac:dyDescent="0.2">
      <c r="A21" s="7">
        <v>1224</v>
      </c>
      <c r="B21" s="19">
        <v>43503</v>
      </c>
      <c r="C21" s="19" t="s">
        <v>61</v>
      </c>
      <c r="D21" s="7">
        <v>160</v>
      </c>
      <c r="E21" s="9" t="s">
        <v>22</v>
      </c>
      <c r="F21" s="9" t="s">
        <v>23</v>
      </c>
      <c r="G21" s="9" t="s">
        <v>23</v>
      </c>
      <c r="H21" s="9" t="s">
        <v>23</v>
      </c>
      <c r="I21" s="10" t="s">
        <v>62</v>
      </c>
      <c r="J21" s="10" t="s">
        <v>79</v>
      </c>
      <c r="K21" s="10" t="s">
        <v>80</v>
      </c>
      <c r="L21" s="10" t="s">
        <v>65</v>
      </c>
      <c r="M21" s="7" t="s">
        <v>28</v>
      </c>
      <c r="N21" s="7" t="s">
        <v>29</v>
      </c>
      <c r="O21" s="9" t="s">
        <v>66</v>
      </c>
      <c r="P21" s="11">
        <v>62345.49</v>
      </c>
      <c r="Q21" s="11">
        <v>0.62345490000000003</v>
      </c>
      <c r="R21" s="11">
        <v>6.2345490000000007E-3</v>
      </c>
      <c r="S21" s="12">
        <v>43503.881921296299</v>
      </c>
      <c r="T21" s="12">
        <v>43512.666666666664</v>
      </c>
      <c r="U21" s="10" t="s">
        <v>37</v>
      </c>
    </row>
    <row r="22" spans="1:21" x14ac:dyDescent="0.2">
      <c r="A22" s="7">
        <v>1225</v>
      </c>
      <c r="B22" s="19">
        <v>43503</v>
      </c>
      <c r="C22" s="19" t="s">
        <v>61</v>
      </c>
      <c r="D22" s="7">
        <v>160</v>
      </c>
      <c r="E22" s="9" t="s">
        <v>22</v>
      </c>
      <c r="F22" s="9" t="s">
        <v>23</v>
      </c>
      <c r="G22" s="9" t="s">
        <v>23</v>
      </c>
      <c r="H22" s="9" t="s">
        <v>23</v>
      </c>
      <c r="I22" s="10" t="s">
        <v>62</v>
      </c>
      <c r="J22" s="10" t="s">
        <v>81</v>
      </c>
      <c r="K22" s="10" t="s">
        <v>82</v>
      </c>
      <c r="L22" s="10" t="s">
        <v>65</v>
      </c>
      <c r="M22" s="7" t="s">
        <v>28</v>
      </c>
      <c r="N22" s="7" t="s">
        <v>29</v>
      </c>
      <c r="O22" s="9" t="s">
        <v>66</v>
      </c>
      <c r="P22" s="11">
        <v>43722</v>
      </c>
      <c r="Q22" s="11">
        <v>0.43722</v>
      </c>
      <c r="R22" s="11">
        <v>4.3721999999999997E-3</v>
      </c>
      <c r="S22" s="12">
        <v>43503.881562499999</v>
      </c>
      <c r="T22" s="12">
        <v>43512.666666666664</v>
      </c>
      <c r="U22" s="10" t="s">
        <v>37</v>
      </c>
    </row>
    <row r="23" spans="1:21" x14ac:dyDescent="0.2">
      <c r="A23" s="7">
        <v>1227</v>
      </c>
      <c r="B23" s="19">
        <v>43503</v>
      </c>
      <c r="C23" s="19" t="s">
        <v>61</v>
      </c>
      <c r="D23" s="7">
        <v>160</v>
      </c>
      <c r="E23" s="9" t="s">
        <v>22</v>
      </c>
      <c r="F23" s="9" t="s">
        <v>23</v>
      </c>
      <c r="G23" s="9" t="s">
        <v>23</v>
      </c>
      <c r="H23" s="9" t="s">
        <v>23</v>
      </c>
      <c r="I23" s="10" t="s">
        <v>62</v>
      </c>
      <c r="J23" s="10" t="s">
        <v>83</v>
      </c>
      <c r="K23" s="10" t="s">
        <v>84</v>
      </c>
      <c r="L23" s="10" t="s">
        <v>65</v>
      </c>
      <c r="M23" s="7" t="s">
        <v>28</v>
      </c>
      <c r="N23" s="7" t="s">
        <v>29</v>
      </c>
      <c r="O23" s="9" t="s">
        <v>66</v>
      </c>
      <c r="P23" s="11">
        <v>19537.5</v>
      </c>
      <c r="Q23" s="11">
        <v>0.19537499999999999</v>
      </c>
      <c r="R23" s="11">
        <v>1.9537499999999998E-3</v>
      </c>
      <c r="S23" s="12">
        <v>43503.845590277779</v>
      </c>
      <c r="T23" s="12">
        <v>43512.666666666664</v>
      </c>
      <c r="U23" s="10" t="s">
        <v>37</v>
      </c>
    </row>
    <row r="24" spans="1:21" x14ac:dyDescent="0.2">
      <c r="A24" s="7">
        <v>1228</v>
      </c>
      <c r="B24" s="19">
        <v>43503</v>
      </c>
      <c r="C24" s="19" t="s">
        <v>61</v>
      </c>
      <c r="D24" s="7">
        <v>160</v>
      </c>
      <c r="E24" s="9" t="s">
        <v>22</v>
      </c>
      <c r="F24" s="9" t="s">
        <v>23</v>
      </c>
      <c r="G24" s="9" t="s">
        <v>23</v>
      </c>
      <c r="H24" s="9" t="s">
        <v>23</v>
      </c>
      <c r="I24" s="10" t="s">
        <v>62</v>
      </c>
      <c r="J24" s="10" t="s">
        <v>85</v>
      </c>
      <c r="K24" s="10" t="s">
        <v>86</v>
      </c>
      <c r="L24" s="10" t="s">
        <v>65</v>
      </c>
      <c r="M24" s="7" t="s">
        <v>28</v>
      </c>
      <c r="N24" s="7" t="s">
        <v>29</v>
      </c>
      <c r="O24" s="9" t="s">
        <v>66</v>
      </c>
      <c r="P24" s="11">
        <v>16950</v>
      </c>
      <c r="Q24" s="11">
        <v>0.16950000000000001</v>
      </c>
      <c r="R24" s="11">
        <v>1.6950000000000001E-3</v>
      </c>
      <c r="S24" s="12">
        <v>43503.845254629632</v>
      </c>
      <c r="T24" s="12">
        <v>43512.666666666664</v>
      </c>
      <c r="U24" s="10" t="s">
        <v>37</v>
      </c>
    </row>
    <row r="25" spans="1:21" x14ac:dyDescent="0.2">
      <c r="A25" s="7">
        <v>2554</v>
      </c>
      <c r="B25" s="19">
        <v>43519</v>
      </c>
      <c r="C25" s="19" t="s">
        <v>61</v>
      </c>
      <c r="D25" s="7">
        <v>160</v>
      </c>
      <c r="E25" s="9" t="s">
        <v>22</v>
      </c>
      <c r="F25" s="9" t="s">
        <v>23</v>
      </c>
      <c r="G25" s="9" t="s">
        <v>23</v>
      </c>
      <c r="H25" s="9" t="s">
        <v>23</v>
      </c>
      <c r="I25" s="10" t="s">
        <v>87</v>
      </c>
      <c r="J25" s="10" t="s">
        <v>88</v>
      </c>
      <c r="K25" s="10" t="s">
        <v>89</v>
      </c>
      <c r="L25" s="10" t="s">
        <v>90</v>
      </c>
      <c r="M25" s="7" t="s">
        <v>28</v>
      </c>
      <c r="N25" s="7" t="s">
        <v>29</v>
      </c>
      <c r="O25" s="9" t="s">
        <v>66</v>
      </c>
      <c r="P25" s="11">
        <v>0</v>
      </c>
      <c r="Q25" s="11">
        <v>0</v>
      </c>
      <c r="R25" s="11">
        <v>0</v>
      </c>
      <c r="S25" s="12">
        <v>43519.556226851855</v>
      </c>
      <c r="T25" s="12">
        <v>43529.666666666664</v>
      </c>
      <c r="U25" s="10" t="s">
        <v>48</v>
      </c>
    </row>
    <row r="26" spans="1:21" x14ac:dyDescent="0.2">
      <c r="A26" s="7">
        <v>634</v>
      </c>
      <c r="B26" s="19">
        <v>43524</v>
      </c>
      <c r="C26" s="19" t="s">
        <v>61</v>
      </c>
      <c r="D26" s="7">
        <v>160</v>
      </c>
      <c r="E26" s="9" t="s">
        <v>22</v>
      </c>
      <c r="F26" s="9" t="s">
        <v>23</v>
      </c>
      <c r="G26" s="9" t="s">
        <v>23</v>
      </c>
      <c r="H26" s="9" t="s">
        <v>23</v>
      </c>
      <c r="I26" s="10" t="s">
        <v>87</v>
      </c>
      <c r="J26" s="10" t="s">
        <v>91</v>
      </c>
      <c r="K26" s="10" t="s">
        <v>92</v>
      </c>
      <c r="L26" s="10" t="s">
        <v>90</v>
      </c>
      <c r="M26" s="7" t="s">
        <v>28</v>
      </c>
      <c r="N26" s="7" t="s">
        <v>29</v>
      </c>
      <c r="O26" s="9" t="s">
        <v>66</v>
      </c>
      <c r="P26" s="11">
        <v>0</v>
      </c>
      <c r="Q26" s="11">
        <v>0</v>
      </c>
      <c r="R26" s="11">
        <v>0</v>
      </c>
      <c r="S26" s="12">
        <v>43524.778483796297</v>
      </c>
      <c r="T26" s="12">
        <v>43535.666666666664</v>
      </c>
      <c r="U26" s="10" t="s">
        <v>37</v>
      </c>
    </row>
    <row r="27" spans="1:21" x14ac:dyDescent="0.2">
      <c r="A27" s="7">
        <v>2529</v>
      </c>
      <c r="B27" s="19">
        <v>43527</v>
      </c>
      <c r="C27" s="19" t="s">
        <v>93</v>
      </c>
      <c r="D27" s="7">
        <v>160</v>
      </c>
      <c r="E27" s="9" t="s">
        <v>22</v>
      </c>
      <c r="F27" s="9" t="s">
        <v>23</v>
      </c>
      <c r="G27" s="9" t="s">
        <v>23</v>
      </c>
      <c r="H27" s="9" t="s">
        <v>23</v>
      </c>
      <c r="I27" s="10" t="s">
        <v>24</v>
      </c>
      <c r="J27" s="10" t="s">
        <v>94</v>
      </c>
      <c r="K27" s="10" t="s">
        <v>47</v>
      </c>
      <c r="L27" s="10" t="s">
        <v>27</v>
      </c>
      <c r="M27" s="7" t="s">
        <v>28</v>
      </c>
      <c r="N27" s="7" t="s">
        <v>29</v>
      </c>
      <c r="O27" s="9"/>
      <c r="P27" s="11">
        <v>0</v>
      </c>
      <c r="Q27" s="11">
        <v>0</v>
      </c>
      <c r="R27" s="11">
        <v>0</v>
      </c>
      <c r="S27" s="12">
        <v>43527.662905092591</v>
      </c>
      <c r="T27" s="12">
        <v>43538.666666666664</v>
      </c>
      <c r="U27" s="10" t="s">
        <v>48</v>
      </c>
    </row>
    <row r="28" spans="1:21" x14ac:dyDescent="0.2">
      <c r="A28" s="7">
        <v>2530</v>
      </c>
      <c r="B28" s="19">
        <v>43527</v>
      </c>
      <c r="C28" s="19" t="s">
        <v>93</v>
      </c>
      <c r="D28" s="7">
        <v>160</v>
      </c>
      <c r="E28" s="9" t="s">
        <v>22</v>
      </c>
      <c r="F28" s="9" t="s">
        <v>23</v>
      </c>
      <c r="G28" s="9" t="s">
        <v>23</v>
      </c>
      <c r="H28" s="9" t="s">
        <v>23</v>
      </c>
      <c r="I28" s="10" t="s">
        <v>24</v>
      </c>
      <c r="J28" s="10" t="s">
        <v>95</v>
      </c>
      <c r="K28" s="10" t="s">
        <v>50</v>
      </c>
      <c r="L28" s="10" t="s">
        <v>27</v>
      </c>
      <c r="M28" s="7" t="s">
        <v>28</v>
      </c>
      <c r="N28" s="7" t="s">
        <v>29</v>
      </c>
      <c r="O28" s="9"/>
      <c r="P28" s="11">
        <v>0</v>
      </c>
      <c r="Q28" s="11">
        <v>0</v>
      </c>
      <c r="R28" s="11">
        <v>0</v>
      </c>
      <c r="S28" s="12">
        <v>43527.651504629626</v>
      </c>
      <c r="T28" s="12">
        <v>43538.666666666664</v>
      </c>
      <c r="U28" s="10" t="s">
        <v>48</v>
      </c>
    </row>
    <row r="29" spans="1:21" x14ac:dyDescent="0.2">
      <c r="A29" s="7">
        <v>511</v>
      </c>
      <c r="B29" s="19">
        <v>43533</v>
      </c>
      <c r="C29" s="19" t="s">
        <v>93</v>
      </c>
      <c r="D29" s="7">
        <v>160</v>
      </c>
      <c r="E29" s="9" t="s">
        <v>22</v>
      </c>
      <c r="F29" s="9" t="s">
        <v>23</v>
      </c>
      <c r="G29" s="9" t="s">
        <v>23</v>
      </c>
      <c r="H29" s="9" t="s">
        <v>23</v>
      </c>
      <c r="I29" s="10" t="s">
        <v>24</v>
      </c>
      <c r="J29" s="10" t="s">
        <v>96</v>
      </c>
      <c r="K29" s="10" t="s">
        <v>97</v>
      </c>
      <c r="L29" s="10" t="s">
        <v>98</v>
      </c>
      <c r="M29" s="7" t="s">
        <v>28</v>
      </c>
      <c r="N29" s="7" t="s">
        <v>29</v>
      </c>
      <c r="O29" s="9" t="s">
        <v>99</v>
      </c>
      <c r="P29" s="11">
        <v>0</v>
      </c>
      <c r="Q29" s="11">
        <v>0</v>
      </c>
      <c r="R29" s="11">
        <v>0</v>
      </c>
      <c r="S29" s="12">
        <v>43533.525358796294</v>
      </c>
      <c r="T29" s="12">
        <v>43554.666666666664</v>
      </c>
      <c r="U29" s="10" t="s">
        <v>37</v>
      </c>
    </row>
    <row r="30" spans="1:21" x14ac:dyDescent="0.2">
      <c r="A30" s="7">
        <v>2649</v>
      </c>
      <c r="B30" s="19">
        <v>43546</v>
      </c>
      <c r="C30" s="19" t="s">
        <v>93</v>
      </c>
      <c r="D30" s="7">
        <v>160</v>
      </c>
      <c r="E30" s="9" t="s">
        <v>22</v>
      </c>
      <c r="F30" s="9" t="s">
        <v>23</v>
      </c>
      <c r="G30" s="9" t="s">
        <v>23</v>
      </c>
      <c r="H30" s="9" t="s">
        <v>23</v>
      </c>
      <c r="I30" s="10" t="s">
        <v>24</v>
      </c>
      <c r="J30" s="10" t="s">
        <v>100</v>
      </c>
      <c r="K30" s="10" t="s">
        <v>101</v>
      </c>
      <c r="L30" s="10" t="s">
        <v>27</v>
      </c>
      <c r="M30" s="7" t="s">
        <v>28</v>
      </c>
      <c r="N30" s="7" t="s">
        <v>29</v>
      </c>
      <c r="O30" s="9" t="s">
        <v>66</v>
      </c>
      <c r="P30" s="11">
        <v>0</v>
      </c>
      <c r="Q30" s="11">
        <v>0</v>
      </c>
      <c r="R30" s="11">
        <v>0</v>
      </c>
      <c r="S30" s="12">
        <v>43546.669861111113</v>
      </c>
      <c r="T30" s="12">
        <v>43554.666666666664</v>
      </c>
      <c r="U30" s="10" t="s">
        <v>102</v>
      </c>
    </row>
  </sheetData>
  <conditionalFormatting sqref="J1">
    <cfRule type="duplicateValues" dxfId="5" priority="27"/>
  </conditionalFormatting>
  <conditionalFormatting sqref="J1 J31:J1048576">
    <cfRule type="duplicateValues" dxfId="4" priority="31"/>
  </conditionalFormatting>
  <conditionalFormatting sqref="J2:J30">
    <cfRule type="duplicateValues" dxfId="3" priority="1"/>
  </conditionalFormatting>
  <conditionalFormatting sqref="J2:J3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2019-06-12T10:21:45Z</dcterms:modified>
</cp:coreProperties>
</file>