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" l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<sst xmlns="http://schemas.openxmlformats.org/spreadsheetml/2006/main" count="668" uniqueCount="154">
  <si>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</si>
  <si>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</si>
  <si>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</si>
  <si>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</si>
  <si>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</si>
  <si>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</si>
  <si>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</si>
  <si>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</si>
  <si>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</si>
  <si>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</si>
  <si>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</si>
  <si>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</si>
  <si>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</si>
  <si>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</si>
  <si>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</si>
  <si>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</si>
  <si>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</si>
  <si>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</si>
  <si>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</si>
  <si>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</si>
  <si>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</si>
  <si>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</si>
  <si>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Byrasandra</t>
  </si>
  <si>
    <t>Jaya Nagara</t>
  </si>
  <si>
    <t>South</t>
  </si>
  <si>
    <t>BBMP-EE-Jayanagar-South</t>
  </si>
  <si>
    <t>BBMP/2017-18/OW/WORK_INDENT29184/CALL-2</t>
  </si>
  <si>
    <t>Improvements to Road side drain, culverts to 8th main road west side between 10th cross Byrasandra to 1st'B'cross BDA Layout in Ward No.169</t>
  </si>
  <si>
    <t>Roads &amp; Drivablility</t>
  </si>
  <si>
    <t>OPEN</t>
  </si>
  <si>
    <t>WORKS</t>
  </si>
  <si>
    <t>NA</t>
  </si>
  <si>
    <t>Retendered</t>
  </si>
  <si>
    <t>September</t>
  </si>
  <si>
    <t>BBMP-EE-PROJECT-SOUTH</t>
  </si>
  <si>
    <t>BBMP/2017-18/BD/WORK_INDENT26639/CALL-3</t>
  </si>
  <si>
    <t>Construction of Multy purpose Building at second floor in Kittur rani channamma stadium in ward no 169.</t>
  </si>
  <si>
    <t>Other Ward Works</t>
  </si>
  <si>
    <t>Under Evaluation</t>
  </si>
  <si>
    <t>October</t>
  </si>
  <si>
    <t>BBMP/2018-19/OW/WORK_INDENT31899</t>
  </si>
  <si>
    <t>Providing Tubular Truss and other works to Volley ball court at Kittur Rani Channamma ground in ward no 169</t>
  </si>
  <si>
    <t>Trees, Parks &amp; Playgrounds</t>
  </si>
  <si>
    <t>Other Works</t>
  </si>
  <si>
    <t>BBMP/2018-19/OW/WORK_INDENT31898</t>
  </si>
  <si>
    <t>Providing Tensile Membrane roofing to Vollyball court at Kittur Rani Chenamma Ground in ward no 169 (Southern side)</t>
  </si>
  <si>
    <t>BBMP/2018-19/OW/WORK_INDENT31897</t>
  </si>
  <si>
    <t>Providing Tensile Membrane roofing to Vollyball court at Kittur Rani Chennamma Ground in ward no 169 (Northern side)</t>
  </si>
  <si>
    <t>BBMP/2018-19/CN/WORK_INDENT31972</t>
  </si>
  <si>
    <t>Construction of Vollyball court and other developmental works at Kittur Rani Chenamma Stadium in ward no 169</t>
  </si>
  <si>
    <t>Canals including Lining and Structures</t>
  </si>
  <si>
    <t>BBMP/2018-19/BD/WORK_INDENT31968</t>
  </si>
  <si>
    <t>Construction of Green Room Building toilet block and other works at Kittur Rani Chenamma Play ground in ward no 169.</t>
  </si>
  <si>
    <t>Buildings</t>
  </si>
  <si>
    <t>BBMP/2018-19/OW/WORK_INDENT31966</t>
  </si>
  <si>
    <t>Construction of Gallery steps in Kittur Rani Chennamma Stadium in ward no 169.</t>
  </si>
  <si>
    <t>BBMP/2018-19/RD/WORK_INDENT31954</t>
  </si>
  <si>
    <t>Filling of pot holes &amp; road cutting in ward no. 169. Byrasandra</t>
  </si>
  <si>
    <t>Roads</t>
  </si>
  <si>
    <t>Evaluation Completed</t>
  </si>
  <si>
    <t>November</t>
  </si>
  <si>
    <t>BBMP-EE-ELEC-SOUTH</t>
  </si>
  <si>
    <t>BBMP/2018-19/EL/WORK_INDENT32053</t>
  </si>
  <si>
    <t>Providing UG Cable and other Electrical works Kaveramma Slum in ward no 169.</t>
  </si>
  <si>
    <t>Public Amenities</t>
  </si>
  <si>
    <t>Electrical</t>
  </si>
  <si>
    <t>BBMP/2018-19/EL/WORK_INDENT32008</t>
  </si>
  <si>
    <t>Annual Electrical maintenance of Electrical installation in Kittur Rani Chennamma Play Ground in ward no 169 for a period of One Year.</t>
  </si>
  <si>
    <t>BBMP/2018-19/EL/WORK_INDENT32013</t>
  </si>
  <si>
    <t>Annual maintenance of Air Conditioners at BBMP building and Shopping complex in 3rd and 4th Block Jayanagara in Ward No.169 for a Period of One Year</t>
  </si>
  <si>
    <t>December</t>
  </si>
  <si>
    <t>BBMP/2018-19/EL/WORK_INDENT32016/CALL-2</t>
  </si>
  <si>
    <t>Annual Maintenance of all Telephones and Broad Band Systems in Jayanagar Shopping Complex 4th Block in ward no 169.</t>
  </si>
  <si>
    <t>BBMP/2018-19/OW/WORK_INDENT30941/CALL-3</t>
  </si>
  <si>
    <t>Emergency works in Ward No. 169,</t>
  </si>
  <si>
    <t>Closed</t>
  </si>
  <si>
    <t>BBMP/2018-19/OW/WORK_INDENT31980/CALL-2</t>
  </si>
  <si>
    <t>Building repair works to Kaveramma slum in Ward No. 169, Byrasandra</t>
  </si>
  <si>
    <t>BBMP/2017-18/OW/WORK_INDENT29343/CALL-4</t>
  </si>
  <si>
    <t>Toilet and Building repair works to tailoring hall at 5th cross Byrasandra in Ward No.169, Byrasandra</t>
  </si>
  <si>
    <t>Health &amp; Sanitation</t>
  </si>
  <si>
    <t>January</t>
  </si>
  <si>
    <t>BBMP/2018-19/OW/WORK_INDENT32579</t>
  </si>
  <si>
    <t>Improvements to drains and footpath at 27th cross, in 4th Block, Jayanagar in Ward No. 169.Byrasandra</t>
  </si>
  <si>
    <t>Footpaths &amp; Walkability</t>
  </si>
  <si>
    <t>BBMP/2018-19/OW/WORK_INDENT32581</t>
  </si>
  <si>
    <t>Chain link fencing to SWD from 10th Cross Byrasandra to 30th Cross Swagath road in Ward No.169, Byrasandra</t>
  </si>
  <si>
    <t>Storm Water Drains</t>
  </si>
  <si>
    <t>BBMP/2018-19/OW/WORK_INDENT32601</t>
  </si>
  <si>
    <t>Providing water tanks and water line to swagath quarters in ward no. 169, Byrasandra.</t>
  </si>
  <si>
    <t>Water &amp; Sanitary</t>
  </si>
  <si>
    <t>BBMP/2018-19/OW/WORK_INDENT32646</t>
  </si>
  <si>
    <t>Providing New Borewell in Ward No.169, Byrasandra</t>
  </si>
  <si>
    <t>BBMP/2018-19/OW/WORK_INDENT32575</t>
  </si>
  <si>
    <t>Improvements to drains at 1st cross and G H Layout in Ward No.169, Byrasandra</t>
  </si>
  <si>
    <t>BBMP/2018-19/OW/WORK_INDENT32583</t>
  </si>
  <si>
    <t>Desilting of SWD from 10th cross to Byrasandra to 30th Cross Swagath road in Ward No.169, Byrasandra</t>
  </si>
  <si>
    <t>BBMP/2018-19/OW/WORK_INDENT32580</t>
  </si>
  <si>
    <t>Reconstruction of damaged storm water drains from 10th cross, Byrasandra, to 30th cross, Swagath road. In Ward No. 169</t>
  </si>
  <si>
    <t>BBMP/2018-19/OW/WORK_INDENT32590</t>
  </si>
  <si>
    <t>Repairs to toilet room at community hall in ward No-169 Byrasandra</t>
  </si>
  <si>
    <t>BBMP/2018-19/OW/WORK_INDENT32591</t>
  </si>
  <si>
    <t>Repairs public toilet building at Bysrasandra Bustop in ward No-169 Byrasandra</t>
  </si>
  <si>
    <t>BBMP/2018-19/OW/WORK_INDENT32596</t>
  </si>
  <si>
    <t>Providing sanitary lines in Nakkalubande slum in ward No-169 Byrasandra</t>
  </si>
  <si>
    <t>BBMP/2018-19/OW/WORK_INDENT32598</t>
  </si>
  <si>
    <t>Maintenance of Dry Waste Collection Center in Ward No 169</t>
  </si>
  <si>
    <t>BBMP/2018-19/OW/WORK_INDENT32599</t>
  </si>
  <si>
    <t>Beautification of Black spots at tilaknagar in Ward No. 169.</t>
  </si>
  <si>
    <t>BBMP/2018-19/OW/WORK_INDENT32602</t>
  </si>
  <si>
    <t>Improvements to drains at Nakkalabande slum and 10th Cross of in Ward No.169, Byrasandra</t>
  </si>
  <si>
    <t>BBMP/2018-19/OW/WORK_INDENT32641</t>
  </si>
  <si>
    <t>Ward office maintenance in ward No-169 Byrasandra</t>
  </si>
  <si>
    <t>BBMP/2018-19/OW/WORK_INDENT32643</t>
  </si>
  <si>
    <t>Office Maintenance at Community hall in ward No-169 in Byrasandra</t>
  </si>
  <si>
    <t>BBMP/2018-19/OW/WORK_INDENT32644</t>
  </si>
  <si>
    <t>PK Ward office Maintenance at 3rd Cross LIC Colony in ward No-169 Byrasandra</t>
  </si>
  <si>
    <t>BBMP/2018-19/OW/WORK_INDENT32642</t>
  </si>
  <si>
    <t>Providing R.O. Plant in ward no. 169.</t>
  </si>
  <si>
    <t>Drinking Water</t>
  </si>
  <si>
    <t>BBMP/2018-19/OW/WORK_INDENT32873</t>
  </si>
  <si>
    <t>Improvement to road and drain at 2nd cross and 4th a-corss, of k.v. layout in ward no. 169.</t>
  </si>
  <si>
    <t>BBMP/2018-19/OW/WORK_INDENT32846</t>
  </si>
  <si>
    <t>Providing drinking water facilities in ward No-169</t>
  </si>
  <si>
    <t>BBMP/2018-19/OW/WORK_INDENT32905</t>
  </si>
  <si>
    <t>Providing sanitary work at swagath quarters at 30th cross in ward no. 169</t>
  </si>
  <si>
    <t>BBMP/2018-19/OW/WORK_INDENT32882</t>
  </si>
  <si>
    <t>Improvement to drains at 14th main from 32nd cross to 23rd b cross and surround of nakkal banda slum in ward No-169.</t>
  </si>
  <si>
    <t>BBMP/2018-19/OW/WORK_INDENT32884</t>
  </si>
  <si>
    <t>Providing cc/.tv camera in ward no.169</t>
  </si>
  <si>
    <t>Crime &amp; Safety</t>
  </si>
  <si>
    <t>BBMP/2018-19/OW/WORK_INDENT33011</t>
  </si>
  <si>
    <t>Providing Housekeeping services to Kittur Rani Chenamma stadium in ward no 169 Jayanagara for the period of one year.</t>
  </si>
  <si>
    <t>BBMP/2018-19/OW/WORK_INDENT33010</t>
  </si>
  <si>
    <t>Providing security and maintenance services to Jayanagara 4th block Shopping complex in ward no 169 Jayanagara</t>
  </si>
  <si>
    <t>BBMP/2018-19/OW/WORK_INDENT31980/CALL-3</t>
  </si>
  <si>
    <t>BBMP/2018-19/OW/WORK_INDENT33031</t>
  </si>
  <si>
    <t>Construction of culverts at 1st main Byrasandra bus stop and other cross roads in Byrasandra in ward no. 169.</t>
  </si>
  <si>
    <t>February</t>
  </si>
  <si>
    <t>BBMP/2018-19/EL/WORK_INDENT34187</t>
  </si>
  <si>
    <t>Providing Generator set to Jayanagar 4th Block shopping complex in ward no 169</t>
  </si>
  <si>
    <t>BBMP/2018-19/EL/WORK_INDENT34335</t>
  </si>
  <si>
    <t>Providing Electrical works at Green Room in Kittur Rani Chennamma Ground in ward no.169 (For SC Only)</t>
  </si>
  <si>
    <t>BBMP/2018-19/EL/WORK_INDENT34346</t>
  </si>
  <si>
    <t>Emergency Electrical repairs in ward 169</t>
  </si>
  <si>
    <t>March</t>
  </si>
  <si>
    <t>BBMP/2018-19/OW/WORK_INDENT34742</t>
  </si>
  <si>
    <t>providing CC TV Camera in ward no. 169 Byrasandra</t>
  </si>
  <si>
    <t>BBMP/2018-19/OW/WORK_INDENT33031/CALL-2</t>
  </si>
  <si>
    <t>BBMP/2018-19/OW/WORK_INDENT32642/CALL-2</t>
  </si>
  <si>
    <t>BBMP/2018-19/OW/WORK_INDENT34743</t>
  </si>
  <si>
    <t>Construction of shelter over computer center (second floor) in Nakkal banda slum and improvements to adjacent road drains in ward no. 169 Byrasandra.</t>
  </si>
  <si>
    <t>BBMP/2018-19/OW/WORK_INDENT35075</t>
  </si>
  <si>
    <t>Providing Assured Minimum Facilities (AMF) to all polling stations of Loksabha Elections-2019 Pertains to Ward no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</si>
</sst>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workbookViewId="0">
      <selection activeCell="D11" sqref="D11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1188</v>
      </c>
      <c r="B2" s="8">
        <v>43326</v>
      </c>
      <c r="C2" s="8" t="s">
        <v>21</v>
      </c>
      <c r="D2" s="7">
        <v>169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1978748.11</v>
      </c>
      <c r="Q2" s="11">
        <f t="shared" ref="Q2:Q17" si="0">P2/100000</f>
        <v>19.787481100000001</v>
      </c>
      <c r="R2" s="11">
        <f t="shared" ref="R2:R17" si="1">Q2/100</f>
        <v>0.19787481100000001</v>
      </c>
      <c r="S2" s="12">
        <v>43326.553020833337</v>
      </c>
      <c r="T2" s="12">
        <v>43333.666666666664</v>
      </c>
      <c r="U2" s="10" t="s">
        <v>32</v>
      </c>
    </row>
    <row r="3" spans="1:21" x14ac:dyDescent="0.2">
      <c r="A3" s="7">
        <v>71</v>
      </c>
      <c r="B3" s="8">
        <v>43368</v>
      </c>
      <c r="C3" s="8" t="s">
        <v>33</v>
      </c>
      <c r="D3" s="7">
        <v>169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34</v>
      </c>
      <c r="J3" s="10" t="s">
        <v>35</v>
      </c>
      <c r="K3" s="10" t="s">
        <v>36</v>
      </c>
      <c r="L3" s="10" t="s">
        <v>37</v>
      </c>
      <c r="M3" s="7" t="s">
        <v>29</v>
      </c>
      <c r="N3" s="7" t="s">
        <v>30</v>
      </c>
      <c r="O3" s="9" t="s">
        <v>31</v>
      </c>
      <c r="P3" s="11">
        <v>0</v>
      </c>
      <c r="Q3" s="11">
        <f t="shared" si="0"/>
        <v>0</v>
      </c>
      <c r="R3" s="11">
        <f t="shared" si="1"/>
        <v>0</v>
      </c>
      <c r="S3" s="12">
        <v>43368.682824074072</v>
      </c>
      <c r="T3" s="12">
        <v>43388.667361111111</v>
      </c>
      <c r="U3" s="10" t="s">
        <v>38</v>
      </c>
    </row>
    <row r="4" spans="1:21" x14ac:dyDescent="0.2">
      <c r="A4" s="7">
        <v>1798</v>
      </c>
      <c r="B4" s="8">
        <v>43385</v>
      </c>
      <c r="C4" s="8" t="s">
        <v>39</v>
      </c>
      <c r="D4" s="7">
        <v>169</v>
      </c>
      <c r="E4" s="9" t="s">
        <v>22</v>
      </c>
      <c r="F4" s="9" t="s">
        <v>23</v>
      </c>
      <c r="G4" s="9" t="s">
        <v>23</v>
      </c>
      <c r="H4" s="9" t="s">
        <v>24</v>
      </c>
      <c r="I4" s="13" t="s">
        <v>34</v>
      </c>
      <c r="J4" s="13" t="s">
        <v>40</v>
      </c>
      <c r="K4" s="13" t="s">
        <v>41</v>
      </c>
      <c r="L4" s="10" t="s">
        <v>42</v>
      </c>
      <c r="M4" s="14" t="s">
        <v>29</v>
      </c>
      <c r="N4" s="14" t="s">
        <v>30</v>
      </c>
      <c r="O4" s="15" t="s">
        <v>43</v>
      </c>
      <c r="P4" s="16">
        <v>0</v>
      </c>
      <c r="Q4" s="11">
        <f t="shared" si="0"/>
        <v>0</v>
      </c>
      <c r="R4" s="11">
        <f t="shared" si="1"/>
        <v>0</v>
      </c>
      <c r="S4" s="17">
        <v>43385.56449074074</v>
      </c>
      <c r="T4" s="17">
        <v>43416.667361111111</v>
      </c>
      <c r="U4" s="18" t="s">
        <v>38</v>
      </c>
    </row>
    <row r="5" spans="1:21" x14ac:dyDescent="0.2">
      <c r="A5" s="7">
        <v>1799</v>
      </c>
      <c r="B5" s="8">
        <v>43385</v>
      </c>
      <c r="C5" s="8" t="s">
        <v>39</v>
      </c>
      <c r="D5" s="7">
        <v>169</v>
      </c>
      <c r="E5" s="9" t="s">
        <v>22</v>
      </c>
      <c r="F5" s="9" t="s">
        <v>23</v>
      </c>
      <c r="G5" s="9" t="s">
        <v>23</v>
      </c>
      <c r="H5" s="9" t="s">
        <v>24</v>
      </c>
      <c r="I5" s="13" t="s">
        <v>34</v>
      </c>
      <c r="J5" s="13" t="s">
        <v>44</v>
      </c>
      <c r="K5" s="13" t="s">
        <v>45</v>
      </c>
      <c r="L5" s="10" t="s">
        <v>42</v>
      </c>
      <c r="M5" s="14" t="s">
        <v>29</v>
      </c>
      <c r="N5" s="14" t="s">
        <v>30</v>
      </c>
      <c r="O5" s="15" t="s">
        <v>43</v>
      </c>
      <c r="P5" s="16">
        <v>0</v>
      </c>
      <c r="Q5" s="11">
        <f t="shared" si="0"/>
        <v>0</v>
      </c>
      <c r="R5" s="11">
        <f t="shared" si="1"/>
        <v>0</v>
      </c>
      <c r="S5" s="17">
        <v>43385.563611111109</v>
      </c>
      <c r="T5" s="17">
        <v>43416.667361111111</v>
      </c>
      <c r="U5" s="18" t="s">
        <v>38</v>
      </c>
    </row>
    <row r="6" spans="1:21" x14ac:dyDescent="0.2">
      <c r="A6" s="7">
        <v>1800</v>
      </c>
      <c r="B6" s="8">
        <v>43385</v>
      </c>
      <c r="C6" s="8" t="s">
        <v>39</v>
      </c>
      <c r="D6" s="7">
        <v>169</v>
      </c>
      <c r="E6" s="9" t="s">
        <v>22</v>
      </c>
      <c r="F6" s="9" t="s">
        <v>23</v>
      </c>
      <c r="G6" s="9" t="s">
        <v>23</v>
      </c>
      <c r="H6" s="9" t="s">
        <v>24</v>
      </c>
      <c r="I6" s="13" t="s">
        <v>34</v>
      </c>
      <c r="J6" s="13" t="s">
        <v>46</v>
      </c>
      <c r="K6" s="13" t="s">
        <v>47</v>
      </c>
      <c r="L6" s="10" t="s">
        <v>42</v>
      </c>
      <c r="M6" s="14" t="s">
        <v>29</v>
      </c>
      <c r="N6" s="14" t="s">
        <v>30</v>
      </c>
      <c r="O6" s="15" t="s">
        <v>43</v>
      </c>
      <c r="P6" s="16">
        <v>0</v>
      </c>
      <c r="Q6" s="11">
        <f t="shared" si="0"/>
        <v>0</v>
      </c>
      <c r="R6" s="11">
        <f t="shared" si="1"/>
        <v>0</v>
      </c>
      <c r="S6" s="17">
        <v>43385.563090277778</v>
      </c>
      <c r="T6" s="17">
        <v>43416.667361111111</v>
      </c>
      <c r="U6" s="18" t="s">
        <v>38</v>
      </c>
    </row>
    <row r="7" spans="1:21" x14ac:dyDescent="0.2">
      <c r="A7" s="7">
        <v>1750</v>
      </c>
      <c r="B7" s="8">
        <v>43400</v>
      </c>
      <c r="C7" s="8" t="s">
        <v>39</v>
      </c>
      <c r="D7" s="7">
        <v>169</v>
      </c>
      <c r="E7" s="9" t="s">
        <v>22</v>
      </c>
      <c r="F7" s="9" t="s">
        <v>23</v>
      </c>
      <c r="G7" s="9" t="s">
        <v>23</v>
      </c>
      <c r="H7" s="9" t="s">
        <v>24</v>
      </c>
      <c r="I7" s="13" t="s">
        <v>34</v>
      </c>
      <c r="J7" s="13" t="s">
        <v>48</v>
      </c>
      <c r="K7" s="13" t="s">
        <v>49</v>
      </c>
      <c r="L7" s="10" t="s">
        <v>42</v>
      </c>
      <c r="M7" s="14" t="s">
        <v>29</v>
      </c>
      <c r="N7" s="14" t="s">
        <v>30</v>
      </c>
      <c r="O7" s="15" t="s">
        <v>50</v>
      </c>
      <c r="P7" s="16">
        <v>0</v>
      </c>
      <c r="Q7" s="11">
        <f t="shared" si="0"/>
        <v>0</v>
      </c>
      <c r="R7" s="11">
        <f t="shared" si="1"/>
        <v>0</v>
      </c>
      <c r="S7" s="17">
        <v>43400.74722222222</v>
      </c>
      <c r="T7" s="17">
        <v>43417.666666666664</v>
      </c>
      <c r="U7" s="18" t="s">
        <v>38</v>
      </c>
    </row>
    <row r="8" spans="1:21" x14ac:dyDescent="0.2">
      <c r="A8" s="7">
        <v>1760</v>
      </c>
      <c r="B8" s="8">
        <v>43400</v>
      </c>
      <c r="C8" s="8" t="s">
        <v>39</v>
      </c>
      <c r="D8" s="7">
        <v>169</v>
      </c>
      <c r="E8" s="9" t="s">
        <v>22</v>
      </c>
      <c r="F8" s="9" t="s">
        <v>23</v>
      </c>
      <c r="G8" s="9" t="s">
        <v>23</v>
      </c>
      <c r="H8" s="9" t="s">
        <v>24</v>
      </c>
      <c r="I8" s="13" t="s">
        <v>34</v>
      </c>
      <c r="J8" s="13" t="s">
        <v>51</v>
      </c>
      <c r="K8" s="13" t="s">
        <v>52</v>
      </c>
      <c r="L8" s="10" t="s">
        <v>42</v>
      </c>
      <c r="M8" s="14" t="s">
        <v>29</v>
      </c>
      <c r="N8" s="14" t="s">
        <v>30</v>
      </c>
      <c r="O8" s="15" t="s">
        <v>53</v>
      </c>
      <c r="P8" s="16">
        <v>0</v>
      </c>
      <c r="Q8" s="11">
        <f t="shared" si="0"/>
        <v>0</v>
      </c>
      <c r="R8" s="11">
        <f t="shared" si="1"/>
        <v>0</v>
      </c>
      <c r="S8" s="17">
        <v>43400.573483796295</v>
      </c>
      <c r="T8" s="17">
        <v>43417.666666666664</v>
      </c>
      <c r="U8" s="18" t="s">
        <v>38</v>
      </c>
    </row>
    <row r="9" spans="1:21" x14ac:dyDescent="0.2">
      <c r="A9" s="7">
        <v>1761</v>
      </c>
      <c r="B9" s="8">
        <v>43400</v>
      </c>
      <c r="C9" s="8" t="s">
        <v>39</v>
      </c>
      <c r="D9" s="7">
        <v>169</v>
      </c>
      <c r="E9" s="9" t="s">
        <v>22</v>
      </c>
      <c r="F9" s="9" t="s">
        <v>23</v>
      </c>
      <c r="G9" s="9" t="s">
        <v>23</v>
      </c>
      <c r="H9" s="9" t="s">
        <v>24</v>
      </c>
      <c r="I9" s="13" t="s">
        <v>34</v>
      </c>
      <c r="J9" s="13" t="s">
        <v>54</v>
      </c>
      <c r="K9" s="13" t="s">
        <v>55</v>
      </c>
      <c r="L9" s="10" t="s">
        <v>42</v>
      </c>
      <c r="M9" s="14" t="s">
        <v>29</v>
      </c>
      <c r="N9" s="14" t="s">
        <v>30</v>
      </c>
      <c r="O9" s="15" t="s">
        <v>43</v>
      </c>
      <c r="P9" s="16">
        <v>0</v>
      </c>
      <c r="Q9" s="11">
        <f t="shared" si="0"/>
        <v>0</v>
      </c>
      <c r="R9" s="11">
        <f t="shared" si="1"/>
        <v>0</v>
      </c>
      <c r="S9" s="17">
        <v>43400.524675925924</v>
      </c>
      <c r="T9" s="17">
        <v>43417.666666666664</v>
      </c>
      <c r="U9" s="18" t="s">
        <v>38</v>
      </c>
    </row>
    <row r="10" spans="1:21" x14ac:dyDescent="0.2">
      <c r="A10" s="7">
        <v>2001</v>
      </c>
      <c r="B10" s="8">
        <v>43400</v>
      </c>
      <c r="C10" s="8" t="s">
        <v>39</v>
      </c>
      <c r="D10" s="7">
        <v>169</v>
      </c>
      <c r="E10" s="9" t="s">
        <v>22</v>
      </c>
      <c r="F10" s="9" t="s">
        <v>23</v>
      </c>
      <c r="G10" s="9" t="s">
        <v>23</v>
      </c>
      <c r="H10" s="9" t="s">
        <v>24</v>
      </c>
      <c r="I10" s="13" t="s">
        <v>25</v>
      </c>
      <c r="J10" s="13" t="s">
        <v>56</v>
      </c>
      <c r="K10" s="13" t="s">
        <v>57</v>
      </c>
      <c r="L10" s="10" t="s">
        <v>28</v>
      </c>
      <c r="M10" s="14" t="s">
        <v>29</v>
      </c>
      <c r="N10" s="14" t="s">
        <v>30</v>
      </c>
      <c r="O10" s="15" t="s">
        <v>58</v>
      </c>
      <c r="P10" s="16">
        <v>908064.27</v>
      </c>
      <c r="Q10" s="11">
        <f t="shared" si="0"/>
        <v>9.0806427000000003</v>
      </c>
      <c r="R10" s="11">
        <f t="shared" si="1"/>
        <v>9.0806427000000009E-2</v>
      </c>
      <c r="S10" s="17">
        <v>43400.856192129628</v>
      </c>
      <c r="T10" s="17">
        <v>43416.666666666664</v>
      </c>
      <c r="U10" s="18" t="s">
        <v>59</v>
      </c>
    </row>
    <row r="11" spans="1:21" x14ac:dyDescent="0.2">
      <c r="A11" s="7">
        <v>1704</v>
      </c>
      <c r="B11" s="8">
        <v>43407</v>
      </c>
      <c r="C11" s="8" t="s">
        <v>60</v>
      </c>
      <c r="D11" s="7">
        <v>169</v>
      </c>
      <c r="E11" s="9" t="s">
        <v>22</v>
      </c>
      <c r="F11" s="9" t="s">
        <v>23</v>
      </c>
      <c r="G11" s="9" t="s">
        <v>23</v>
      </c>
      <c r="H11" s="9" t="s">
        <v>24</v>
      </c>
      <c r="I11" s="13" t="s">
        <v>61</v>
      </c>
      <c r="J11" s="13" t="s">
        <v>62</v>
      </c>
      <c r="K11" s="13" t="s">
        <v>63</v>
      </c>
      <c r="L11" s="10" t="s">
        <v>64</v>
      </c>
      <c r="M11" s="14" t="s">
        <v>29</v>
      </c>
      <c r="N11" s="14" t="s">
        <v>30</v>
      </c>
      <c r="O11" s="15" t="s">
        <v>65</v>
      </c>
      <c r="P11" s="16">
        <v>1483840.4</v>
      </c>
      <c r="Q11" s="11">
        <f t="shared" si="0"/>
        <v>14.838403999999999</v>
      </c>
      <c r="R11" s="11">
        <f t="shared" si="1"/>
        <v>0.14838403999999999</v>
      </c>
      <c r="S11" s="17">
        <v>43407.740868055553</v>
      </c>
      <c r="T11" s="17">
        <v>43418.666666666664</v>
      </c>
      <c r="U11" s="18" t="s">
        <v>38</v>
      </c>
    </row>
    <row r="12" spans="1:21" x14ac:dyDescent="0.2">
      <c r="A12" s="7">
        <v>1972</v>
      </c>
      <c r="B12" s="8">
        <v>43407</v>
      </c>
      <c r="C12" s="8" t="s">
        <v>60</v>
      </c>
      <c r="D12" s="7">
        <v>169</v>
      </c>
      <c r="E12" s="9" t="s">
        <v>22</v>
      </c>
      <c r="F12" s="9" t="s">
        <v>23</v>
      </c>
      <c r="G12" s="9" t="s">
        <v>23</v>
      </c>
      <c r="H12" s="9" t="s">
        <v>24</v>
      </c>
      <c r="I12" s="13" t="s">
        <v>61</v>
      </c>
      <c r="J12" s="13" t="s">
        <v>66</v>
      </c>
      <c r="K12" s="13" t="s">
        <v>67</v>
      </c>
      <c r="L12" s="10" t="s">
        <v>64</v>
      </c>
      <c r="M12" s="14" t="s">
        <v>29</v>
      </c>
      <c r="N12" s="14" t="s">
        <v>30</v>
      </c>
      <c r="O12" s="15" t="s">
        <v>65</v>
      </c>
      <c r="P12" s="16">
        <v>299984.90000000002</v>
      </c>
      <c r="Q12" s="11">
        <f t="shared" si="0"/>
        <v>2.9998490000000002</v>
      </c>
      <c r="R12" s="11">
        <f t="shared" si="1"/>
        <v>2.9998490000000003E-2</v>
      </c>
      <c r="S12" s="17">
        <v>43407.75675925926</v>
      </c>
      <c r="T12" s="17">
        <v>43418.666666666664</v>
      </c>
      <c r="U12" s="18" t="s">
        <v>59</v>
      </c>
    </row>
    <row r="13" spans="1:21" x14ac:dyDescent="0.2">
      <c r="A13" s="7">
        <v>1977</v>
      </c>
      <c r="B13" s="8">
        <v>43407</v>
      </c>
      <c r="C13" s="8" t="s">
        <v>60</v>
      </c>
      <c r="D13" s="7">
        <v>169</v>
      </c>
      <c r="E13" s="9" t="s">
        <v>22</v>
      </c>
      <c r="F13" s="9" t="s">
        <v>23</v>
      </c>
      <c r="G13" s="9" t="s">
        <v>23</v>
      </c>
      <c r="H13" s="9" t="s">
        <v>24</v>
      </c>
      <c r="I13" s="13" t="s">
        <v>61</v>
      </c>
      <c r="J13" s="13" t="s">
        <v>68</v>
      </c>
      <c r="K13" s="13" t="s">
        <v>69</v>
      </c>
      <c r="L13" s="10" t="s">
        <v>64</v>
      </c>
      <c r="M13" s="14" t="s">
        <v>29</v>
      </c>
      <c r="N13" s="14" t="s">
        <v>30</v>
      </c>
      <c r="O13" s="15" t="s">
        <v>65</v>
      </c>
      <c r="P13" s="16">
        <v>99696.4</v>
      </c>
      <c r="Q13" s="11">
        <f t="shared" si="0"/>
        <v>0.99696399999999996</v>
      </c>
      <c r="R13" s="11">
        <f t="shared" si="1"/>
        <v>9.9696400000000001E-3</v>
      </c>
      <c r="S13" s="17">
        <v>43407.752928240741</v>
      </c>
      <c r="T13" s="17">
        <v>43418.666666666664</v>
      </c>
      <c r="U13" s="18" t="s">
        <v>59</v>
      </c>
    </row>
    <row r="14" spans="1:21" x14ac:dyDescent="0.2">
      <c r="A14" s="7">
        <v>1436</v>
      </c>
      <c r="B14" s="8">
        <v>43444</v>
      </c>
      <c r="C14" s="8" t="s">
        <v>70</v>
      </c>
      <c r="D14" s="7">
        <v>169</v>
      </c>
      <c r="E14" s="9" t="s">
        <v>22</v>
      </c>
      <c r="F14" s="9" t="s">
        <v>23</v>
      </c>
      <c r="G14" s="9" t="s">
        <v>23</v>
      </c>
      <c r="H14" s="9" t="s">
        <v>24</v>
      </c>
      <c r="I14" s="13" t="s">
        <v>61</v>
      </c>
      <c r="J14" s="13" t="s">
        <v>71</v>
      </c>
      <c r="K14" s="13" t="s">
        <v>72</v>
      </c>
      <c r="L14" s="10" t="s">
        <v>64</v>
      </c>
      <c r="M14" s="14" t="s">
        <v>29</v>
      </c>
      <c r="N14" s="14" t="s">
        <v>30</v>
      </c>
      <c r="O14" s="15" t="s">
        <v>31</v>
      </c>
      <c r="P14" s="16">
        <v>99972</v>
      </c>
      <c r="Q14" s="11">
        <f t="shared" si="0"/>
        <v>0.99972000000000005</v>
      </c>
      <c r="R14" s="11">
        <f t="shared" si="1"/>
        <v>9.9972000000000012E-3</v>
      </c>
      <c r="S14" s="17">
        <v>43444.559502314813</v>
      </c>
      <c r="T14" s="17">
        <v>43452.666666666664</v>
      </c>
      <c r="U14" s="18" t="s">
        <v>38</v>
      </c>
    </row>
    <row r="15" spans="1:21" x14ac:dyDescent="0.2">
      <c r="A15" s="7">
        <v>1304</v>
      </c>
      <c r="B15" s="8">
        <v>43455</v>
      </c>
      <c r="C15" s="8" t="s">
        <v>70</v>
      </c>
      <c r="D15" s="7">
        <v>169</v>
      </c>
      <c r="E15" s="9" t="s">
        <v>22</v>
      </c>
      <c r="F15" s="9" t="s">
        <v>23</v>
      </c>
      <c r="G15" s="9" t="s">
        <v>23</v>
      </c>
      <c r="H15" s="9" t="s">
        <v>24</v>
      </c>
      <c r="I15" s="13" t="s">
        <v>25</v>
      </c>
      <c r="J15" s="13" t="s">
        <v>73</v>
      </c>
      <c r="K15" s="13" t="s">
        <v>74</v>
      </c>
      <c r="L15" s="10" t="s">
        <v>37</v>
      </c>
      <c r="M15" s="14" t="s">
        <v>29</v>
      </c>
      <c r="N15" s="14" t="s">
        <v>30</v>
      </c>
      <c r="O15" s="15" t="s">
        <v>31</v>
      </c>
      <c r="P15" s="16">
        <v>1979702.48</v>
      </c>
      <c r="Q15" s="11">
        <f t="shared" si="0"/>
        <v>19.797024799999999</v>
      </c>
      <c r="R15" s="11">
        <f t="shared" si="1"/>
        <v>0.19797024799999999</v>
      </c>
      <c r="S15" s="17">
        <v>43455.796388888892</v>
      </c>
      <c r="T15" s="17">
        <v>43470.666666666664</v>
      </c>
      <c r="U15" s="18" t="s">
        <v>75</v>
      </c>
    </row>
    <row r="16" spans="1:21" x14ac:dyDescent="0.2">
      <c r="A16" s="7">
        <v>1305</v>
      </c>
      <c r="B16" s="8">
        <v>43455</v>
      </c>
      <c r="C16" s="8" t="s">
        <v>70</v>
      </c>
      <c r="D16" s="7">
        <v>169</v>
      </c>
      <c r="E16" s="9" t="s">
        <v>22</v>
      </c>
      <c r="F16" s="9" t="s">
        <v>23</v>
      </c>
      <c r="G16" s="9" t="s">
        <v>23</v>
      </c>
      <c r="H16" s="9" t="s">
        <v>24</v>
      </c>
      <c r="I16" s="13" t="s">
        <v>25</v>
      </c>
      <c r="J16" s="13" t="s">
        <v>76</v>
      </c>
      <c r="K16" s="13" t="s">
        <v>77</v>
      </c>
      <c r="L16" s="10" t="s">
        <v>64</v>
      </c>
      <c r="M16" s="14" t="s">
        <v>29</v>
      </c>
      <c r="N16" s="14" t="s">
        <v>30</v>
      </c>
      <c r="O16" s="15" t="s">
        <v>31</v>
      </c>
      <c r="P16" s="16">
        <v>2403909.63</v>
      </c>
      <c r="Q16" s="11">
        <f t="shared" si="0"/>
        <v>24.039096300000001</v>
      </c>
      <c r="R16" s="11">
        <f t="shared" si="1"/>
        <v>0.24039096300000001</v>
      </c>
      <c r="S16" s="17">
        <v>43455.794965277775</v>
      </c>
      <c r="T16" s="17">
        <v>43470.666666666664</v>
      </c>
      <c r="U16" s="18" t="s">
        <v>75</v>
      </c>
    </row>
    <row r="17" spans="1:21" x14ac:dyDescent="0.2">
      <c r="A17" s="7">
        <v>1311</v>
      </c>
      <c r="B17" s="8">
        <v>43455</v>
      </c>
      <c r="C17" s="8" t="s">
        <v>70</v>
      </c>
      <c r="D17" s="7">
        <v>169</v>
      </c>
      <c r="E17" s="9" t="s">
        <v>22</v>
      </c>
      <c r="F17" s="9" t="s">
        <v>23</v>
      </c>
      <c r="G17" s="9" t="s">
        <v>23</v>
      </c>
      <c r="H17" s="9" t="s">
        <v>24</v>
      </c>
      <c r="I17" s="13" t="s">
        <v>25</v>
      </c>
      <c r="J17" s="13" t="s">
        <v>78</v>
      </c>
      <c r="K17" s="13" t="s">
        <v>79</v>
      </c>
      <c r="L17" s="10" t="s">
        <v>80</v>
      </c>
      <c r="M17" s="14" t="s">
        <v>29</v>
      </c>
      <c r="N17" s="14" t="s">
        <v>30</v>
      </c>
      <c r="O17" s="15" t="s">
        <v>31</v>
      </c>
      <c r="P17" s="16">
        <v>4949301.0599999996</v>
      </c>
      <c r="Q17" s="11">
        <f t="shared" si="0"/>
        <v>49.493010599999998</v>
      </c>
      <c r="R17" s="11">
        <f t="shared" si="1"/>
        <v>0.49493010599999998</v>
      </c>
      <c r="S17" s="17">
        <v>43455.786863425928</v>
      </c>
      <c r="T17" s="17">
        <v>43470.666666666664</v>
      </c>
      <c r="U17" s="18" t="s">
        <v>75</v>
      </c>
    </row>
    <row r="18" spans="1:21" x14ac:dyDescent="0.2">
      <c r="A18" s="7">
        <v>1482</v>
      </c>
      <c r="B18" s="19">
        <v>43473</v>
      </c>
      <c r="C18" s="19" t="s">
        <v>81</v>
      </c>
      <c r="D18" s="7">
        <v>169</v>
      </c>
      <c r="E18" s="9" t="s">
        <v>22</v>
      </c>
      <c r="F18" s="9" t="s">
        <v>23</v>
      </c>
      <c r="G18" s="9" t="s">
        <v>23</v>
      </c>
      <c r="H18" s="9" t="s">
        <v>24</v>
      </c>
      <c r="I18" s="10" t="s">
        <v>25</v>
      </c>
      <c r="J18" s="10" t="s">
        <v>82</v>
      </c>
      <c r="K18" s="10" t="s">
        <v>83</v>
      </c>
      <c r="L18" s="10" t="s">
        <v>84</v>
      </c>
      <c r="M18" s="7" t="s">
        <v>29</v>
      </c>
      <c r="N18" s="7" t="s">
        <v>30</v>
      </c>
      <c r="O18" s="9" t="s">
        <v>43</v>
      </c>
      <c r="P18" s="11">
        <v>1326690.78</v>
      </c>
      <c r="Q18" s="11">
        <v>13.2669078</v>
      </c>
      <c r="R18" s="11">
        <v>0.132669078</v>
      </c>
      <c r="S18" s="12">
        <v>43473.665821759256</v>
      </c>
      <c r="T18" s="12">
        <v>43484.666666666664</v>
      </c>
      <c r="U18" s="10" t="s">
        <v>38</v>
      </c>
    </row>
    <row r="19" spans="1:21" x14ac:dyDescent="0.2">
      <c r="A19" s="7">
        <v>1483</v>
      </c>
      <c r="B19" s="19">
        <v>43473</v>
      </c>
      <c r="C19" s="19" t="s">
        <v>81</v>
      </c>
      <c r="D19" s="7">
        <v>169</v>
      </c>
      <c r="E19" s="9" t="s">
        <v>22</v>
      </c>
      <c r="F19" s="9" t="s">
        <v>23</v>
      </c>
      <c r="G19" s="9" t="s">
        <v>23</v>
      </c>
      <c r="H19" s="9" t="s">
        <v>24</v>
      </c>
      <c r="I19" s="10" t="s">
        <v>25</v>
      </c>
      <c r="J19" s="10" t="s">
        <v>85</v>
      </c>
      <c r="K19" s="10" t="s">
        <v>86</v>
      </c>
      <c r="L19" s="10" t="s">
        <v>87</v>
      </c>
      <c r="M19" s="7" t="s">
        <v>29</v>
      </c>
      <c r="N19" s="7" t="s">
        <v>30</v>
      </c>
      <c r="O19" s="9" t="s">
        <v>43</v>
      </c>
      <c r="P19" s="11">
        <v>883460.18</v>
      </c>
      <c r="Q19" s="11">
        <v>8.8346017999999997</v>
      </c>
      <c r="R19" s="11">
        <v>8.8346017999999998E-2</v>
      </c>
      <c r="S19" s="12">
        <v>43473.665312500001</v>
      </c>
      <c r="T19" s="12">
        <v>43484.666666666664</v>
      </c>
      <c r="U19" s="10" t="s">
        <v>38</v>
      </c>
    </row>
    <row r="20" spans="1:21" x14ac:dyDescent="0.2">
      <c r="A20" s="7">
        <v>1484</v>
      </c>
      <c r="B20" s="19">
        <v>43473</v>
      </c>
      <c r="C20" s="19" t="s">
        <v>81</v>
      </c>
      <c r="D20" s="7">
        <v>169</v>
      </c>
      <c r="E20" s="9" t="s">
        <v>22</v>
      </c>
      <c r="F20" s="9" t="s">
        <v>23</v>
      </c>
      <c r="G20" s="9" t="s">
        <v>23</v>
      </c>
      <c r="H20" s="9" t="s">
        <v>24</v>
      </c>
      <c r="I20" s="10" t="s">
        <v>25</v>
      </c>
      <c r="J20" s="10" t="s">
        <v>88</v>
      </c>
      <c r="K20" s="10" t="s">
        <v>89</v>
      </c>
      <c r="L20" s="10" t="s">
        <v>90</v>
      </c>
      <c r="M20" s="7" t="s">
        <v>29</v>
      </c>
      <c r="N20" s="7" t="s">
        <v>30</v>
      </c>
      <c r="O20" s="9" t="s">
        <v>43</v>
      </c>
      <c r="P20" s="11">
        <v>1784959.6</v>
      </c>
      <c r="Q20" s="11">
        <v>17.849596000000002</v>
      </c>
      <c r="R20" s="11">
        <v>0.17849596000000001</v>
      </c>
      <c r="S20" s="12">
        <v>43473.659120370372</v>
      </c>
      <c r="T20" s="12">
        <v>43484.666666666664</v>
      </c>
      <c r="U20" s="10" t="s">
        <v>38</v>
      </c>
    </row>
    <row r="21" spans="1:21" x14ac:dyDescent="0.2">
      <c r="A21" s="7">
        <v>1485</v>
      </c>
      <c r="B21" s="19">
        <v>43473</v>
      </c>
      <c r="C21" s="19" t="s">
        <v>81</v>
      </c>
      <c r="D21" s="7">
        <v>169</v>
      </c>
      <c r="E21" s="9" t="s">
        <v>22</v>
      </c>
      <c r="F21" s="9" t="s">
        <v>23</v>
      </c>
      <c r="G21" s="9" t="s">
        <v>23</v>
      </c>
      <c r="H21" s="9" t="s">
        <v>24</v>
      </c>
      <c r="I21" s="10" t="s">
        <v>25</v>
      </c>
      <c r="J21" s="10" t="s">
        <v>91</v>
      </c>
      <c r="K21" s="10" t="s">
        <v>92</v>
      </c>
      <c r="L21" s="10" t="s">
        <v>90</v>
      </c>
      <c r="M21" s="7" t="s">
        <v>29</v>
      </c>
      <c r="N21" s="7" t="s">
        <v>30</v>
      </c>
      <c r="O21" s="9" t="s">
        <v>43</v>
      </c>
      <c r="P21" s="11">
        <v>891684.85</v>
      </c>
      <c r="Q21" s="11">
        <v>8.9168485000000004</v>
      </c>
      <c r="R21" s="11">
        <v>8.9168485000000006E-2</v>
      </c>
      <c r="S21" s="12">
        <v>43473.650300925925</v>
      </c>
      <c r="T21" s="12">
        <v>43484.666666666664</v>
      </c>
      <c r="U21" s="10" t="s">
        <v>38</v>
      </c>
    </row>
    <row r="22" spans="1:21" x14ac:dyDescent="0.2">
      <c r="A22" s="7">
        <v>2382</v>
      </c>
      <c r="B22" s="19">
        <v>43473</v>
      </c>
      <c r="C22" s="19" t="s">
        <v>81</v>
      </c>
      <c r="D22" s="7">
        <v>169</v>
      </c>
      <c r="E22" s="9" t="s">
        <v>22</v>
      </c>
      <c r="F22" s="9" t="s">
        <v>23</v>
      </c>
      <c r="G22" s="9" t="s">
        <v>23</v>
      </c>
      <c r="H22" s="9" t="s">
        <v>24</v>
      </c>
      <c r="I22" s="10" t="s">
        <v>25</v>
      </c>
      <c r="J22" s="10" t="s">
        <v>93</v>
      </c>
      <c r="K22" s="10" t="s">
        <v>94</v>
      </c>
      <c r="L22" s="10" t="s">
        <v>84</v>
      </c>
      <c r="M22" s="7" t="s">
        <v>29</v>
      </c>
      <c r="N22" s="7" t="s">
        <v>30</v>
      </c>
      <c r="O22" s="9" t="s">
        <v>43</v>
      </c>
      <c r="P22" s="11">
        <v>883227.84</v>
      </c>
      <c r="Q22" s="11">
        <v>8.8322783999999999</v>
      </c>
      <c r="R22" s="11">
        <v>8.8322784000000001E-2</v>
      </c>
      <c r="S22" s="12">
        <v>43473.66679398148</v>
      </c>
      <c r="T22" s="12">
        <v>43484.666666666664</v>
      </c>
      <c r="U22" s="10" t="s">
        <v>59</v>
      </c>
    </row>
    <row r="23" spans="1:21" x14ac:dyDescent="0.2">
      <c r="A23" s="7">
        <v>2383</v>
      </c>
      <c r="B23" s="19">
        <v>43473</v>
      </c>
      <c r="C23" s="19" t="s">
        <v>81</v>
      </c>
      <c r="D23" s="7">
        <v>169</v>
      </c>
      <c r="E23" s="9" t="s">
        <v>22</v>
      </c>
      <c r="F23" s="9" t="s">
        <v>23</v>
      </c>
      <c r="G23" s="9" t="s">
        <v>23</v>
      </c>
      <c r="H23" s="9" t="s">
        <v>24</v>
      </c>
      <c r="I23" s="10" t="s">
        <v>25</v>
      </c>
      <c r="J23" s="10" t="s">
        <v>95</v>
      </c>
      <c r="K23" s="10" t="s">
        <v>96</v>
      </c>
      <c r="L23" s="10" t="s">
        <v>87</v>
      </c>
      <c r="M23" s="7" t="s">
        <v>29</v>
      </c>
      <c r="N23" s="7" t="s">
        <v>30</v>
      </c>
      <c r="O23" s="9" t="s">
        <v>43</v>
      </c>
      <c r="P23" s="11">
        <v>442222.99</v>
      </c>
      <c r="Q23" s="11">
        <v>4.4222298999999996</v>
      </c>
      <c r="R23" s="11">
        <v>4.4222298999999993E-2</v>
      </c>
      <c r="S23" s="12">
        <v>43473.665000000001</v>
      </c>
      <c r="T23" s="12">
        <v>43484.666666666664</v>
      </c>
      <c r="U23" s="10" t="s">
        <v>59</v>
      </c>
    </row>
    <row r="24" spans="1:21" x14ac:dyDescent="0.2">
      <c r="A24" s="7">
        <v>2384</v>
      </c>
      <c r="B24" s="19">
        <v>43473</v>
      </c>
      <c r="C24" s="19" t="s">
        <v>81</v>
      </c>
      <c r="D24" s="7">
        <v>169</v>
      </c>
      <c r="E24" s="9" t="s">
        <v>22</v>
      </c>
      <c r="F24" s="9" t="s">
        <v>23</v>
      </c>
      <c r="G24" s="9" t="s">
        <v>23</v>
      </c>
      <c r="H24" s="9" t="s">
        <v>24</v>
      </c>
      <c r="I24" s="10" t="s">
        <v>25</v>
      </c>
      <c r="J24" s="10" t="s">
        <v>97</v>
      </c>
      <c r="K24" s="10" t="s">
        <v>98</v>
      </c>
      <c r="L24" s="10" t="s">
        <v>87</v>
      </c>
      <c r="M24" s="7" t="s">
        <v>29</v>
      </c>
      <c r="N24" s="7" t="s">
        <v>30</v>
      </c>
      <c r="O24" s="9" t="s">
        <v>43</v>
      </c>
      <c r="P24" s="11">
        <v>1768154.52</v>
      </c>
      <c r="Q24" s="11">
        <v>17.681545199999999</v>
      </c>
      <c r="R24" s="11">
        <v>0.17681545199999998</v>
      </c>
      <c r="S24" s="12">
        <v>43473.664131944446</v>
      </c>
      <c r="T24" s="12">
        <v>43484.666666666664</v>
      </c>
      <c r="U24" s="10" t="s">
        <v>59</v>
      </c>
    </row>
    <row r="25" spans="1:21" x14ac:dyDescent="0.2">
      <c r="A25" s="7">
        <v>2385</v>
      </c>
      <c r="B25" s="19">
        <v>43473</v>
      </c>
      <c r="C25" s="19" t="s">
        <v>81</v>
      </c>
      <c r="D25" s="7">
        <v>169</v>
      </c>
      <c r="E25" s="9" t="s">
        <v>22</v>
      </c>
      <c r="F25" s="9" t="s">
        <v>23</v>
      </c>
      <c r="G25" s="9" t="s">
        <v>23</v>
      </c>
      <c r="H25" s="9" t="s">
        <v>24</v>
      </c>
      <c r="I25" s="10" t="s">
        <v>25</v>
      </c>
      <c r="J25" s="10" t="s">
        <v>99</v>
      </c>
      <c r="K25" s="10" t="s">
        <v>100</v>
      </c>
      <c r="L25" s="10" t="s">
        <v>80</v>
      </c>
      <c r="M25" s="7" t="s">
        <v>29</v>
      </c>
      <c r="N25" s="7" t="s">
        <v>30</v>
      </c>
      <c r="O25" s="9" t="s">
        <v>43</v>
      </c>
      <c r="P25" s="11">
        <v>223063.51</v>
      </c>
      <c r="Q25" s="11">
        <v>2.2306351000000002</v>
      </c>
      <c r="R25" s="11">
        <v>2.2306351000000002E-2</v>
      </c>
      <c r="S25" s="12">
        <v>43473.662175925929</v>
      </c>
      <c r="T25" s="12">
        <v>43484.666666666664</v>
      </c>
      <c r="U25" s="10" t="s">
        <v>59</v>
      </c>
    </row>
    <row r="26" spans="1:21" x14ac:dyDescent="0.2">
      <c r="A26" s="7">
        <v>2386</v>
      </c>
      <c r="B26" s="19">
        <v>43473</v>
      </c>
      <c r="C26" s="19" t="s">
        <v>81</v>
      </c>
      <c r="D26" s="7">
        <v>169</v>
      </c>
      <c r="E26" s="9" t="s">
        <v>22</v>
      </c>
      <c r="F26" s="9" t="s">
        <v>23</v>
      </c>
      <c r="G26" s="9" t="s">
        <v>23</v>
      </c>
      <c r="H26" s="9" t="s">
        <v>24</v>
      </c>
      <c r="I26" s="10" t="s">
        <v>25</v>
      </c>
      <c r="J26" s="10" t="s">
        <v>101</v>
      </c>
      <c r="K26" s="10" t="s">
        <v>102</v>
      </c>
      <c r="L26" s="10" t="s">
        <v>80</v>
      </c>
      <c r="M26" s="7" t="s">
        <v>29</v>
      </c>
      <c r="N26" s="7" t="s">
        <v>30</v>
      </c>
      <c r="O26" s="9" t="s">
        <v>43</v>
      </c>
      <c r="P26" s="11">
        <v>446005.41</v>
      </c>
      <c r="Q26" s="11">
        <v>4.4600540999999998</v>
      </c>
      <c r="R26" s="11">
        <v>4.4600541E-2</v>
      </c>
      <c r="S26" s="12">
        <v>43473.661782407406</v>
      </c>
      <c r="T26" s="12">
        <v>43484.666666666664</v>
      </c>
      <c r="U26" s="10" t="s">
        <v>59</v>
      </c>
    </row>
    <row r="27" spans="1:21" x14ac:dyDescent="0.2">
      <c r="A27" s="7">
        <v>2387</v>
      </c>
      <c r="B27" s="19">
        <v>43473</v>
      </c>
      <c r="C27" s="19" t="s">
        <v>81</v>
      </c>
      <c r="D27" s="7">
        <v>169</v>
      </c>
      <c r="E27" s="9" t="s">
        <v>22</v>
      </c>
      <c r="F27" s="9" t="s">
        <v>23</v>
      </c>
      <c r="G27" s="9" t="s">
        <v>23</v>
      </c>
      <c r="H27" s="9" t="s">
        <v>24</v>
      </c>
      <c r="I27" s="10" t="s">
        <v>25</v>
      </c>
      <c r="J27" s="10" t="s">
        <v>103</v>
      </c>
      <c r="K27" s="10" t="s">
        <v>104</v>
      </c>
      <c r="L27" s="10" t="s">
        <v>90</v>
      </c>
      <c r="M27" s="7" t="s">
        <v>29</v>
      </c>
      <c r="N27" s="7" t="s">
        <v>30</v>
      </c>
      <c r="O27" s="9" t="s">
        <v>43</v>
      </c>
      <c r="P27" s="11">
        <v>668932.32999999996</v>
      </c>
      <c r="Q27" s="11">
        <v>6.6893232999999999</v>
      </c>
      <c r="R27" s="11">
        <v>6.6893232999999996E-2</v>
      </c>
      <c r="S27" s="12">
        <v>43473.660914351851</v>
      </c>
      <c r="T27" s="12">
        <v>43484.666666666664</v>
      </c>
      <c r="U27" s="10" t="s">
        <v>59</v>
      </c>
    </row>
    <row r="28" spans="1:21" x14ac:dyDescent="0.2">
      <c r="A28" s="7">
        <v>2388</v>
      </c>
      <c r="B28" s="19">
        <v>43473</v>
      </c>
      <c r="C28" s="19" t="s">
        <v>81</v>
      </c>
      <c r="D28" s="7">
        <v>169</v>
      </c>
      <c r="E28" s="9" t="s">
        <v>22</v>
      </c>
      <c r="F28" s="9" t="s">
        <v>23</v>
      </c>
      <c r="G28" s="9" t="s">
        <v>23</v>
      </c>
      <c r="H28" s="9" t="s">
        <v>24</v>
      </c>
      <c r="I28" s="10" t="s">
        <v>25</v>
      </c>
      <c r="J28" s="10" t="s">
        <v>105</v>
      </c>
      <c r="K28" s="10" t="s">
        <v>106</v>
      </c>
      <c r="L28" s="10" t="s">
        <v>80</v>
      </c>
      <c r="M28" s="7" t="s">
        <v>29</v>
      </c>
      <c r="N28" s="7" t="s">
        <v>30</v>
      </c>
      <c r="O28" s="9" t="s">
        <v>43</v>
      </c>
      <c r="P28" s="11">
        <v>668062.79</v>
      </c>
      <c r="Q28" s="11">
        <v>6.6806279000000002</v>
      </c>
      <c r="R28" s="11">
        <v>6.6806278999999996E-2</v>
      </c>
      <c r="S28" s="12">
        <v>43473.660451388889</v>
      </c>
      <c r="T28" s="12">
        <v>43484.666666666664</v>
      </c>
      <c r="U28" s="10" t="s">
        <v>59</v>
      </c>
    </row>
    <row r="29" spans="1:21" x14ac:dyDescent="0.2">
      <c r="A29" s="7">
        <v>2389</v>
      </c>
      <c r="B29" s="19">
        <v>43473</v>
      </c>
      <c r="C29" s="19" t="s">
        <v>81</v>
      </c>
      <c r="D29" s="7">
        <v>169</v>
      </c>
      <c r="E29" s="9" t="s">
        <v>22</v>
      </c>
      <c r="F29" s="9" t="s">
        <v>23</v>
      </c>
      <c r="G29" s="9" t="s">
        <v>23</v>
      </c>
      <c r="H29" s="9" t="s">
        <v>24</v>
      </c>
      <c r="I29" s="10" t="s">
        <v>25</v>
      </c>
      <c r="J29" s="10" t="s">
        <v>107</v>
      </c>
      <c r="K29" s="10" t="s">
        <v>108</v>
      </c>
      <c r="L29" s="10" t="s">
        <v>37</v>
      </c>
      <c r="M29" s="7" t="s">
        <v>29</v>
      </c>
      <c r="N29" s="7" t="s">
        <v>30</v>
      </c>
      <c r="O29" s="9" t="s">
        <v>43</v>
      </c>
      <c r="P29" s="11">
        <v>1338062.6399999999</v>
      </c>
      <c r="Q29" s="11">
        <v>13.380626399999999</v>
      </c>
      <c r="R29" s="11">
        <v>0.13380626399999998</v>
      </c>
      <c r="S29" s="12">
        <v>43473.659849537034</v>
      </c>
      <c r="T29" s="12">
        <v>43484.666666666664</v>
      </c>
      <c r="U29" s="10" t="s">
        <v>59</v>
      </c>
    </row>
    <row r="30" spans="1:21" x14ac:dyDescent="0.2">
      <c r="A30" s="7">
        <v>2390</v>
      </c>
      <c r="B30" s="19">
        <v>43473</v>
      </c>
      <c r="C30" s="19" t="s">
        <v>81</v>
      </c>
      <c r="D30" s="7">
        <v>169</v>
      </c>
      <c r="E30" s="9" t="s">
        <v>22</v>
      </c>
      <c r="F30" s="9" t="s">
        <v>23</v>
      </c>
      <c r="G30" s="9" t="s">
        <v>23</v>
      </c>
      <c r="H30" s="9" t="s">
        <v>24</v>
      </c>
      <c r="I30" s="10" t="s">
        <v>25</v>
      </c>
      <c r="J30" s="10" t="s">
        <v>109</v>
      </c>
      <c r="K30" s="10" t="s">
        <v>110</v>
      </c>
      <c r="L30" s="10" t="s">
        <v>84</v>
      </c>
      <c r="M30" s="7" t="s">
        <v>29</v>
      </c>
      <c r="N30" s="7" t="s">
        <v>30</v>
      </c>
      <c r="O30" s="9" t="s">
        <v>43</v>
      </c>
      <c r="P30" s="11">
        <v>892423.22</v>
      </c>
      <c r="Q30" s="11">
        <v>8.9242322000000005</v>
      </c>
      <c r="R30" s="11">
        <v>8.9242321999999999E-2</v>
      </c>
      <c r="S30" s="12">
        <v>43473.658564814818</v>
      </c>
      <c r="T30" s="12">
        <v>43484.666666666664</v>
      </c>
      <c r="U30" s="10" t="s">
        <v>59</v>
      </c>
    </row>
    <row r="31" spans="1:21" x14ac:dyDescent="0.2">
      <c r="A31" s="7">
        <v>2391</v>
      </c>
      <c r="B31" s="19">
        <v>43473</v>
      </c>
      <c r="C31" s="19" t="s">
        <v>81</v>
      </c>
      <c r="D31" s="7">
        <v>169</v>
      </c>
      <c r="E31" s="9" t="s">
        <v>22</v>
      </c>
      <c r="F31" s="9" t="s">
        <v>23</v>
      </c>
      <c r="G31" s="9" t="s">
        <v>23</v>
      </c>
      <c r="H31" s="9" t="s">
        <v>24</v>
      </c>
      <c r="I31" s="10" t="s">
        <v>25</v>
      </c>
      <c r="J31" s="10" t="s">
        <v>111</v>
      </c>
      <c r="K31" s="10" t="s">
        <v>112</v>
      </c>
      <c r="L31" s="10" t="s">
        <v>37</v>
      </c>
      <c r="M31" s="7" t="s">
        <v>29</v>
      </c>
      <c r="N31" s="7" t="s">
        <v>30</v>
      </c>
      <c r="O31" s="9" t="s">
        <v>43</v>
      </c>
      <c r="P31" s="11">
        <v>891081.28</v>
      </c>
      <c r="Q31" s="11">
        <v>8.9108128000000004</v>
      </c>
      <c r="R31" s="11">
        <v>8.9108128000000009E-2</v>
      </c>
      <c r="S31" s="12">
        <v>43473.65797453704</v>
      </c>
      <c r="T31" s="12">
        <v>43484.666666666664</v>
      </c>
      <c r="U31" s="10" t="s">
        <v>59</v>
      </c>
    </row>
    <row r="32" spans="1:21" x14ac:dyDescent="0.2">
      <c r="A32" s="7">
        <v>2392</v>
      </c>
      <c r="B32" s="19">
        <v>43473</v>
      </c>
      <c r="C32" s="19" t="s">
        <v>81</v>
      </c>
      <c r="D32" s="7">
        <v>169</v>
      </c>
      <c r="E32" s="9" t="s">
        <v>22</v>
      </c>
      <c r="F32" s="9" t="s">
        <v>23</v>
      </c>
      <c r="G32" s="9" t="s">
        <v>23</v>
      </c>
      <c r="H32" s="9" t="s">
        <v>24</v>
      </c>
      <c r="I32" s="10" t="s">
        <v>25</v>
      </c>
      <c r="J32" s="10" t="s">
        <v>113</v>
      </c>
      <c r="K32" s="10" t="s">
        <v>114</v>
      </c>
      <c r="L32" s="10" t="s">
        <v>64</v>
      </c>
      <c r="M32" s="7" t="s">
        <v>29</v>
      </c>
      <c r="N32" s="7" t="s">
        <v>30</v>
      </c>
      <c r="O32" s="9" t="s">
        <v>43</v>
      </c>
      <c r="P32" s="11">
        <v>446166.47</v>
      </c>
      <c r="Q32" s="11">
        <v>4.4616647</v>
      </c>
      <c r="R32" s="11">
        <v>4.4616647000000002E-2</v>
      </c>
      <c r="S32" s="12">
        <v>43473.657349537039</v>
      </c>
      <c r="T32" s="12">
        <v>43484.666666666664</v>
      </c>
      <c r="U32" s="10" t="s">
        <v>59</v>
      </c>
    </row>
    <row r="33" spans="1:21" x14ac:dyDescent="0.2">
      <c r="A33" s="7">
        <v>2393</v>
      </c>
      <c r="B33" s="19">
        <v>43473</v>
      </c>
      <c r="C33" s="19" t="s">
        <v>81</v>
      </c>
      <c r="D33" s="7">
        <v>169</v>
      </c>
      <c r="E33" s="9" t="s">
        <v>22</v>
      </c>
      <c r="F33" s="9" t="s">
        <v>23</v>
      </c>
      <c r="G33" s="9" t="s">
        <v>23</v>
      </c>
      <c r="H33" s="9" t="s">
        <v>24</v>
      </c>
      <c r="I33" s="10" t="s">
        <v>25</v>
      </c>
      <c r="J33" s="10" t="s">
        <v>115</v>
      </c>
      <c r="K33" s="10" t="s">
        <v>116</v>
      </c>
      <c r="L33" s="10" t="s">
        <v>37</v>
      </c>
      <c r="M33" s="7" t="s">
        <v>29</v>
      </c>
      <c r="N33" s="7" t="s">
        <v>30</v>
      </c>
      <c r="O33" s="9" t="s">
        <v>43</v>
      </c>
      <c r="P33" s="11">
        <v>223116.68</v>
      </c>
      <c r="Q33" s="11">
        <v>2.2311668</v>
      </c>
      <c r="R33" s="11">
        <v>2.2311668E-2</v>
      </c>
      <c r="S33" s="12">
        <v>43473.656759259262</v>
      </c>
      <c r="T33" s="12">
        <v>43484.666666666664</v>
      </c>
      <c r="U33" s="10" t="s">
        <v>59</v>
      </c>
    </row>
    <row r="34" spans="1:21" x14ac:dyDescent="0.2">
      <c r="A34" s="7">
        <v>2805</v>
      </c>
      <c r="B34" s="19">
        <v>43473</v>
      </c>
      <c r="C34" s="19" t="s">
        <v>81</v>
      </c>
      <c r="D34" s="7">
        <v>169</v>
      </c>
      <c r="E34" s="9" t="s">
        <v>22</v>
      </c>
      <c r="F34" s="9" t="s">
        <v>23</v>
      </c>
      <c r="G34" s="9" t="s">
        <v>23</v>
      </c>
      <c r="H34" s="9" t="s">
        <v>24</v>
      </c>
      <c r="I34" s="10" t="s">
        <v>25</v>
      </c>
      <c r="J34" s="10" t="s">
        <v>117</v>
      </c>
      <c r="K34" s="10" t="s">
        <v>118</v>
      </c>
      <c r="L34" s="10" t="s">
        <v>119</v>
      </c>
      <c r="M34" s="7" t="s">
        <v>29</v>
      </c>
      <c r="N34" s="7" t="s">
        <v>30</v>
      </c>
      <c r="O34" s="9" t="s">
        <v>43</v>
      </c>
      <c r="P34" s="11">
        <v>1338549.75</v>
      </c>
      <c r="Q34" s="11">
        <v>13.3854975</v>
      </c>
      <c r="R34" s="11">
        <v>0.13385497499999999</v>
      </c>
      <c r="S34" s="12">
        <v>43473.655578703707</v>
      </c>
      <c r="T34" s="12">
        <v>43484.666666666664</v>
      </c>
      <c r="U34" s="10" t="s">
        <v>32</v>
      </c>
    </row>
    <row r="35" spans="1:21" x14ac:dyDescent="0.2">
      <c r="A35" s="7">
        <v>1466</v>
      </c>
      <c r="B35" s="19">
        <v>43482</v>
      </c>
      <c r="C35" s="19" t="s">
        <v>81</v>
      </c>
      <c r="D35" s="7">
        <v>169</v>
      </c>
      <c r="E35" s="9" t="s">
        <v>22</v>
      </c>
      <c r="F35" s="9" t="s">
        <v>23</v>
      </c>
      <c r="G35" s="9" t="s">
        <v>23</v>
      </c>
      <c r="H35" s="9" t="s">
        <v>24</v>
      </c>
      <c r="I35" s="10" t="s">
        <v>25</v>
      </c>
      <c r="J35" s="10" t="s">
        <v>120</v>
      </c>
      <c r="K35" s="10" t="s">
        <v>121</v>
      </c>
      <c r="L35" s="10" t="s">
        <v>28</v>
      </c>
      <c r="M35" s="7" t="s">
        <v>29</v>
      </c>
      <c r="N35" s="7" t="s">
        <v>30</v>
      </c>
      <c r="O35" s="9" t="s">
        <v>43</v>
      </c>
      <c r="P35" s="11">
        <v>2207277.98</v>
      </c>
      <c r="Q35" s="11">
        <v>22.072779799999999</v>
      </c>
      <c r="R35" s="11">
        <v>0.220727798</v>
      </c>
      <c r="S35" s="12">
        <v>43482.573240740741</v>
      </c>
      <c r="T35" s="12">
        <v>43495.666666666664</v>
      </c>
      <c r="U35" s="10" t="s">
        <v>38</v>
      </c>
    </row>
    <row r="36" spans="1:21" x14ac:dyDescent="0.2">
      <c r="A36" s="7">
        <v>1471</v>
      </c>
      <c r="B36" s="19">
        <v>43482</v>
      </c>
      <c r="C36" s="19" t="s">
        <v>81</v>
      </c>
      <c r="D36" s="7">
        <v>169</v>
      </c>
      <c r="E36" s="9" t="s">
        <v>22</v>
      </c>
      <c r="F36" s="9" t="s">
        <v>23</v>
      </c>
      <c r="G36" s="9" t="s">
        <v>23</v>
      </c>
      <c r="H36" s="9" t="s">
        <v>24</v>
      </c>
      <c r="I36" s="10" t="s">
        <v>25</v>
      </c>
      <c r="J36" s="10" t="s">
        <v>122</v>
      </c>
      <c r="K36" s="10" t="s">
        <v>123</v>
      </c>
      <c r="L36" s="10" t="s">
        <v>119</v>
      </c>
      <c r="M36" s="7" t="s">
        <v>29</v>
      </c>
      <c r="N36" s="7" t="s">
        <v>30</v>
      </c>
      <c r="O36" s="9" t="s">
        <v>43</v>
      </c>
      <c r="P36" s="11">
        <v>3510952.29</v>
      </c>
      <c r="Q36" s="11">
        <v>35.109522900000002</v>
      </c>
      <c r="R36" s="11">
        <v>0.35109522900000001</v>
      </c>
      <c r="S36" s="12">
        <v>43482.47210648148</v>
      </c>
      <c r="T36" s="12">
        <v>43495.666666666664</v>
      </c>
      <c r="U36" s="10" t="s">
        <v>38</v>
      </c>
    </row>
    <row r="37" spans="1:21" x14ac:dyDescent="0.2">
      <c r="A37" s="7">
        <v>2292</v>
      </c>
      <c r="B37" s="19">
        <v>43482</v>
      </c>
      <c r="C37" s="19" t="s">
        <v>81</v>
      </c>
      <c r="D37" s="7">
        <v>169</v>
      </c>
      <c r="E37" s="9" t="s">
        <v>22</v>
      </c>
      <c r="F37" s="9" t="s">
        <v>23</v>
      </c>
      <c r="G37" s="9" t="s">
        <v>23</v>
      </c>
      <c r="H37" s="9" t="s">
        <v>24</v>
      </c>
      <c r="I37" s="10" t="s">
        <v>25</v>
      </c>
      <c r="J37" s="10" t="s">
        <v>124</v>
      </c>
      <c r="K37" s="10" t="s">
        <v>125</v>
      </c>
      <c r="L37" s="10" t="s">
        <v>90</v>
      </c>
      <c r="M37" s="7" t="s">
        <v>29</v>
      </c>
      <c r="N37" s="7" t="s">
        <v>30</v>
      </c>
      <c r="O37" s="9" t="s">
        <v>43</v>
      </c>
      <c r="P37" s="11">
        <v>2678257.81</v>
      </c>
      <c r="Q37" s="11">
        <v>26.782578100000002</v>
      </c>
      <c r="R37" s="11">
        <v>0.26782578100000004</v>
      </c>
      <c r="S37" s="12">
        <v>43482.672476851854</v>
      </c>
      <c r="T37" s="12">
        <v>43495.666666666664</v>
      </c>
      <c r="U37" s="10" t="s">
        <v>59</v>
      </c>
    </row>
    <row r="38" spans="1:21" x14ac:dyDescent="0.2">
      <c r="A38" s="7">
        <v>2294</v>
      </c>
      <c r="B38" s="19">
        <v>43482</v>
      </c>
      <c r="C38" s="19" t="s">
        <v>81</v>
      </c>
      <c r="D38" s="7">
        <v>169</v>
      </c>
      <c r="E38" s="9" t="s">
        <v>22</v>
      </c>
      <c r="F38" s="9" t="s">
        <v>23</v>
      </c>
      <c r="G38" s="9" t="s">
        <v>23</v>
      </c>
      <c r="H38" s="9" t="s">
        <v>24</v>
      </c>
      <c r="I38" s="10" t="s">
        <v>25</v>
      </c>
      <c r="J38" s="10" t="s">
        <v>126</v>
      </c>
      <c r="K38" s="10" t="s">
        <v>127</v>
      </c>
      <c r="L38" s="10" t="s">
        <v>84</v>
      </c>
      <c r="M38" s="7" t="s">
        <v>29</v>
      </c>
      <c r="N38" s="7" t="s">
        <v>30</v>
      </c>
      <c r="O38" s="9" t="s">
        <v>43</v>
      </c>
      <c r="P38" s="11">
        <v>2209109.0299999998</v>
      </c>
      <c r="Q38" s="11">
        <v>22.091090299999998</v>
      </c>
      <c r="R38" s="11">
        <v>0.22091090299999996</v>
      </c>
      <c r="S38" s="12">
        <v>43482.648287037038</v>
      </c>
      <c r="T38" s="12">
        <v>43495.666666666664</v>
      </c>
      <c r="U38" s="10" t="s">
        <v>59</v>
      </c>
    </row>
    <row r="39" spans="1:21" x14ac:dyDescent="0.2">
      <c r="A39" s="7">
        <v>2789</v>
      </c>
      <c r="B39" s="19">
        <v>43482</v>
      </c>
      <c r="C39" s="19" t="s">
        <v>81</v>
      </c>
      <c r="D39" s="7">
        <v>169</v>
      </c>
      <c r="E39" s="9" t="s">
        <v>22</v>
      </c>
      <c r="F39" s="9" t="s">
        <v>23</v>
      </c>
      <c r="G39" s="9" t="s">
        <v>23</v>
      </c>
      <c r="H39" s="9" t="s">
        <v>24</v>
      </c>
      <c r="I39" s="10" t="s">
        <v>25</v>
      </c>
      <c r="J39" s="10" t="s">
        <v>128</v>
      </c>
      <c r="K39" s="10" t="s">
        <v>129</v>
      </c>
      <c r="L39" s="10" t="s">
        <v>130</v>
      </c>
      <c r="M39" s="7" t="s">
        <v>29</v>
      </c>
      <c r="N39" s="7" t="s">
        <v>30</v>
      </c>
      <c r="O39" s="9" t="s">
        <v>43</v>
      </c>
      <c r="P39" s="11">
        <v>2653995.04</v>
      </c>
      <c r="Q39" s="11">
        <v>26.539950399999999</v>
      </c>
      <c r="R39" s="11">
        <v>0.26539950400000001</v>
      </c>
      <c r="S39" s="12">
        <v>43482.657233796293</v>
      </c>
      <c r="T39" s="12">
        <v>43495.666666666664</v>
      </c>
      <c r="U39" s="10" t="s">
        <v>32</v>
      </c>
    </row>
    <row r="40" spans="1:21" x14ac:dyDescent="0.2">
      <c r="A40" s="7">
        <v>1441</v>
      </c>
      <c r="B40" s="19">
        <v>43484</v>
      </c>
      <c r="C40" s="19" t="s">
        <v>81</v>
      </c>
      <c r="D40" s="7">
        <v>169</v>
      </c>
      <c r="E40" s="9" t="s">
        <v>22</v>
      </c>
      <c r="F40" s="9" t="s">
        <v>23</v>
      </c>
      <c r="G40" s="9" t="s">
        <v>23</v>
      </c>
      <c r="H40" s="9" t="s">
        <v>24</v>
      </c>
      <c r="I40" s="10" t="s">
        <v>34</v>
      </c>
      <c r="J40" s="10" t="s">
        <v>131</v>
      </c>
      <c r="K40" s="10" t="s">
        <v>132</v>
      </c>
      <c r="L40" s="10" t="s">
        <v>37</v>
      </c>
      <c r="M40" s="7" t="s">
        <v>29</v>
      </c>
      <c r="N40" s="7" t="s">
        <v>30</v>
      </c>
      <c r="O40" s="9" t="s">
        <v>43</v>
      </c>
      <c r="P40" s="11">
        <v>0</v>
      </c>
      <c r="Q40" s="11">
        <v>0</v>
      </c>
      <c r="R40" s="11">
        <v>0</v>
      </c>
      <c r="S40" s="12">
        <v>43484.649016203701</v>
      </c>
      <c r="T40" s="12">
        <v>43498.666666666664</v>
      </c>
      <c r="U40" s="10" t="s">
        <v>38</v>
      </c>
    </row>
    <row r="41" spans="1:21" x14ac:dyDescent="0.2">
      <c r="A41" s="7">
        <v>1442</v>
      </c>
      <c r="B41" s="19">
        <v>43484</v>
      </c>
      <c r="C41" s="19" t="s">
        <v>81</v>
      </c>
      <c r="D41" s="7">
        <v>169</v>
      </c>
      <c r="E41" s="9" t="s">
        <v>22</v>
      </c>
      <c r="F41" s="9" t="s">
        <v>23</v>
      </c>
      <c r="G41" s="9" t="s">
        <v>23</v>
      </c>
      <c r="H41" s="9" t="s">
        <v>24</v>
      </c>
      <c r="I41" s="10" t="s">
        <v>34</v>
      </c>
      <c r="J41" s="10" t="s">
        <v>133</v>
      </c>
      <c r="K41" s="10" t="s">
        <v>134</v>
      </c>
      <c r="L41" s="10" t="s">
        <v>37</v>
      </c>
      <c r="M41" s="7" t="s">
        <v>29</v>
      </c>
      <c r="N41" s="7" t="s">
        <v>30</v>
      </c>
      <c r="O41" s="9" t="s">
        <v>43</v>
      </c>
      <c r="P41" s="11">
        <v>0</v>
      </c>
      <c r="Q41" s="11">
        <v>0</v>
      </c>
      <c r="R41" s="11">
        <v>0</v>
      </c>
      <c r="S41" s="12">
        <v>43484.546053240738</v>
      </c>
      <c r="T41" s="12">
        <v>43498.666666666664</v>
      </c>
      <c r="U41" s="10" t="s">
        <v>38</v>
      </c>
    </row>
    <row r="42" spans="1:21" x14ac:dyDescent="0.2">
      <c r="A42" s="7">
        <v>1421</v>
      </c>
      <c r="B42" s="19">
        <v>43489</v>
      </c>
      <c r="C42" s="19" t="s">
        <v>81</v>
      </c>
      <c r="D42" s="7">
        <v>169</v>
      </c>
      <c r="E42" s="9" t="s">
        <v>22</v>
      </c>
      <c r="F42" s="9" t="s">
        <v>23</v>
      </c>
      <c r="G42" s="9" t="s">
        <v>23</v>
      </c>
      <c r="H42" s="9" t="s">
        <v>24</v>
      </c>
      <c r="I42" s="10" t="s">
        <v>25</v>
      </c>
      <c r="J42" s="10" t="s">
        <v>135</v>
      </c>
      <c r="K42" s="10" t="s">
        <v>77</v>
      </c>
      <c r="L42" s="10" t="s">
        <v>37</v>
      </c>
      <c r="M42" s="7" t="s">
        <v>29</v>
      </c>
      <c r="N42" s="7" t="s">
        <v>30</v>
      </c>
      <c r="O42" s="9"/>
      <c r="P42" s="11">
        <v>2403909.63</v>
      </c>
      <c r="Q42" s="11">
        <v>24.039096300000001</v>
      </c>
      <c r="R42" s="11">
        <v>0.24039096300000001</v>
      </c>
      <c r="S42" s="12">
        <v>43489.687314814815</v>
      </c>
      <c r="T42" s="12">
        <v>43504.666666666664</v>
      </c>
      <c r="U42" s="10" t="s">
        <v>38</v>
      </c>
    </row>
    <row r="43" spans="1:21" x14ac:dyDescent="0.2">
      <c r="A43" s="7">
        <v>2774</v>
      </c>
      <c r="B43" s="19">
        <v>43489</v>
      </c>
      <c r="C43" s="19" t="s">
        <v>81</v>
      </c>
      <c r="D43" s="7">
        <v>169</v>
      </c>
      <c r="E43" s="9" t="s">
        <v>22</v>
      </c>
      <c r="F43" s="9" t="s">
        <v>23</v>
      </c>
      <c r="G43" s="9" t="s">
        <v>23</v>
      </c>
      <c r="H43" s="9" t="s">
        <v>24</v>
      </c>
      <c r="I43" s="10" t="s">
        <v>25</v>
      </c>
      <c r="J43" s="10" t="s">
        <v>136</v>
      </c>
      <c r="K43" s="10" t="s">
        <v>137</v>
      </c>
      <c r="L43" s="10" t="s">
        <v>84</v>
      </c>
      <c r="M43" s="7" t="s">
        <v>29</v>
      </c>
      <c r="N43" s="7" t="s">
        <v>30</v>
      </c>
      <c r="O43" s="9" t="s">
        <v>43</v>
      </c>
      <c r="P43" s="11">
        <v>4416006.0599999996</v>
      </c>
      <c r="Q43" s="11">
        <v>44.160060599999994</v>
      </c>
      <c r="R43" s="11">
        <v>0.44160060599999995</v>
      </c>
      <c r="S43" s="12">
        <v>43489.682060185187</v>
      </c>
      <c r="T43" s="12">
        <v>43504.666666666664</v>
      </c>
      <c r="U43" s="10" t="s">
        <v>32</v>
      </c>
    </row>
    <row r="44" spans="1:21" x14ac:dyDescent="0.2">
      <c r="A44" s="7">
        <v>2005</v>
      </c>
      <c r="B44" s="19">
        <v>43511</v>
      </c>
      <c r="C44" s="19" t="s">
        <v>138</v>
      </c>
      <c r="D44" s="7">
        <v>169</v>
      </c>
      <c r="E44" s="9" t="s">
        <v>22</v>
      </c>
      <c r="F44" s="9" t="s">
        <v>23</v>
      </c>
      <c r="G44" s="9" t="s">
        <v>23</v>
      </c>
      <c r="H44" s="9" t="s">
        <v>24</v>
      </c>
      <c r="I44" s="10" t="s">
        <v>61</v>
      </c>
      <c r="J44" s="10" t="s">
        <v>139</v>
      </c>
      <c r="K44" s="10" t="s">
        <v>140</v>
      </c>
      <c r="L44" s="10" t="s">
        <v>37</v>
      </c>
      <c r="M44" s="7" t="s">
        <v>29</v>
      </c>
      <c r="N44" s="7" t="s">
        <v>30</v>
      </c>
      <c r="O44" s="9" t="s">
        <v>65</v>
      </c>
      <c r="P44" s="11">
        <v>999939.64</v>
      </c>
      <c r="Q44" s="11">
        <v>9.9993964000000002</v>
      </c>
      <c r="R44" s="11">
        <v>9.9993964000000005E-2</v>
      </c>
      <c r="S44" s="12">
        <v>43511.696261574078</v>
      </c>
      <c r="T44" s="12">
        <v>43519.666666666664</v>
      </c>
      <c r="U44" s="10" t="s">
        <v>59</v>
      </c>
    </row>
    <row r="45" spans="1:21" x14ac:dyDescent="0.2">
      <c r="A45" s="7">
        <v>731</v>
      </c>
      <c r="B45" s="19">
        <v>43517</v>
      </c>
      <c r="C45" s="19" t="s">
        <v>138</v>
      </c>
      <c r="D45" s="7">
        <v>169</v>
      </c>
      <c r="E45" s="9" t="s">
        <v>22</v>
      </c>
      <c r="F45" s="9" t="s">
        <v>23</v>
      </c>
      <c r="G45" s="9" t="s">
        <v>23</v>
      </c>
      <c r="H45" s="9" t="s">
        <v>24</v>
      </c>
      <c r="I45" s="10" t="s">
        <v>61</v>
      </c>
      <c r="J45" s="10" t="s">
        <v>141</v>
      </c>
      <c r="K45" s="10" t="s">
        <v>142</v>
      </c>
      <c r="L45" s="10" t="s">
        <v>42</v>
      </c>
      <c r="M45" s="7" t="s">
        <v>29</v>
      </c>
      <c r="N45" s="7" t="s">
        <v>30</v>
      </c>
      <c r="O45" s="9" t="s">
        <v>65</v>
      </c>
      <c r="P45" s="11">
        <v>999559</v>
      </c>
      <c r="Q45" s="11">
        <v>9.99559</v>
      </c>
      <c r="R45" s="11">
        <v>9.99559E-2</v>
      </c>
      <c r="S45" s="12">
        <v>43517.70689814815</v>
      </c>
      <c r="T45" s="12">
        <v>43524.708333333336</v>
      </c>
      <c r="U45" s="10" t="s">
        <v>38</v>
      </c>
    </row>
    <row r="46" spans="1:21" x14ac:dyDescent="0.2">
      <c r="A46" s="7">
        <v>751</v>
      </c>
      <c r="B46" s="19">
        <v>43517</v>
      </c>
      <c r="C46" s="19" t="s">
        <v>138</v>
      </c>
      <c r="D46" s="7">
        <v>169</v>
      </c>
      <c r="E46" s="9" t="s">
        <v>22</v>
      </c>
      <c r="F46" s="9" t="s">
        <v>23</v>
      </c>
      <c r="G46" s="9" t="s">
        <v>23</v>
      </c>
      <c r="H46" s="9" t="s">
        <v>24</v>
      </c>
      <c r="I46" s="10" t="s">
        <v>61</v>
      </c>
      <c r="J46" s="10" t="s">
        <v>143</v>
      </c>
      <c r="K46" s="10" t="s">
        <v>144</v>
      </c>
      <c r="L46" s="10" t="s">
        <v>37</v>
      </c>
      <c r="M46" s="7" t="s">
        <v>29</v>
      </c>
      <c r="N46" s="7" t="s">
        <v>30</v>
      </c>
      <c r="O46" s="9" t="s">
        <v>65</v>
      </c>
      <c r="P46" s="11">
        <v>94999</v>
      </c>
      <c r="Q46" s="11">
        <v>0.94999</v>
      </c>
      <c r="R46" s="11">
        <v>9.4999000000000004E-3</v>
      </c>
      <c r="S46" s="12">
        <v>43517.68849537037</v>
      </c>
      <c r="T46" s="12">
        <v>43524.708333333336</v>
      </c>
      <c r="U46" s="10" t="s">
        <v>38</v>
      </c>
    </row>
    <row r="47" spans="1:21" x14ac:dyDescent="0.2">
      <c r="A47" s="7">
        <v>601</v>
      </c>
      <c r="B47" s="19">
        <v>43525</v>
      </c>
      <c r="C47" s="19" t="s">
        <v>145</v>
      </c>
      <c r="D47" s="7">
        <v>169</v>
      </c>
      <c r="E47" s="9" t="s">
        <v>22</v>
      </c>
      <c r="F47" s="9" t="s">
        <v>23</v>
      </c>
      <c r="G47" s="9" t="s">
        <v>23</v>
      </c>
      <c r="H47" s="9" t="s">
        <v>24</v>
      </c>
      <c r="I47" s="10" t="s">
        <v>25</v>
      </c>
      <c r="J47" s="10" t="s">
        <v>146</v>
      </c>
      <c r="K47" s="10" t="s">
        <v>147</v>
      </c>
      <c r="L47" s="10" t="s">
        <v>130</v>
      </c>
      <c r="M47" s="7" t="s">
        <v>29</v>
      </c>
      <c r="N47" s="7" t="s">
        <v>30</v>
      </c>
      <c r="O47" s="9" t="s">
        <v>43</v>
      </c>
      <c r="P47" s="11">
        <v>2640957</v>
      </c>
      <c r="Q47" s="11">
        <v>26.409569999999999</v>
      </c>
      <c r="R47" s="11">
        <v>0.26409569999999999</v>
      </c>
      <c r="S47" s="12">
        <v>43525.661851851852</v>
      </c>
      <c r="T47" s="12">
        <v>43535.666666666664</v>
      </c>
      <c r="U47" s="10" t="s">
        <v>38</v>
      </c>
    </row>
    <row r="48" spans="1:21" x14ac:dyDescent="0.2">
      <c r="A48" s="7">
        <v>602</v>
      </c>
      <c r="B48" s="19">
        <v>43525</v>
      </c>
      <c r="C48" s="19" t="s">
        <v>145</v>
      </c>
      <c r="D48" s="7">
        <v>169</v>
      </c>
      <c r="E48" s="9" t="s">
        <v>22</v>
      </c>
      <c r="F48" s="9" t="s">
        <v>23</v>
      </c>
      <c r="G48" s="9" t="s">
        <v>23</v>
      </c>
      <c r="H48" s="9" t="s">
        <v>24</v>
      </c>
      <c r="I48" s="10" t="s">
        <v>25</v>
      </c>
      <c r="J48" s="10" t="s">
        <v>148</v>
      </c>
      <c r="K48" s="10" t="s">
        <v>137</v>
      </c>
      <c r="L48" s="10" t="s">
        <v>84</v>
      </c>
      <c r="M48" s="7" t="s">
        <v>29</v>
      </c>
      <c r="N48" s="7" t="s">
        <v>30</v>
      </c>
      <c r="O48" s="9"/>
      <c r="P48" s="11">
        <v>4416006.0599999996</v>
      </c>
      <c r="Q48" s="11">
        <v>44.160060599999994</v>
      </c>
      <c r="R48" s="11">
        <v>0.44160060599999995</v>
      </c>
      <c r="S48" s="12">
        <v>43525.584629629629</v>
      </c>
      <c r="T48" s="12">
        <v>43535.666666666664</v>
      </c>
      <c r="U48" s="10" t="s">
        <v>38</v>
      </c>
    </row>
    <row r="49" spans="1:21" x14ac:dyDescent="0.2">
      <c r="A49" s="7">
        <v>603</v>
      </c>
      <c r="B49" s="19">
        <v>43525</v>
      </c>
      <c r="C49" s="19" t="s">
        <v>145</v>
      </c>
      <c r="D49" s="7">
        <v>169</v>
      </c>
      <c r="E49" s="9" t="s">
        <v>22</v>
      </c>
      <c r="F49" s="9" t="s">
        <v>23</v>
      </c>
      <c r="G49" s="9" t="s">
        <v>23</v>
      </c>
      <c r="H49" s="9" t="s">
        <v>24</v>
      </c>
      <c r="I49" s="10" t="s">
        <v>25</v>
      </c>
      <c r="J49" s="10" t="s">
        <v>149</v>
      </c>
      <c r="K49" s="10" t="s">
        <v>118</v>
      </c>
      <c r="L49" s="10" t="s">
        <v>119</v>
      </c>
      <c r="M49" s="7" t="s">
        <v>29</v>
      </c>
      <c r="N49" s="7" t="s">
        <v>30</v>
      </c>
      <c r="O49" s="9"/>
      <c r="P49" s="11">
        <v>1338549.75</v>
      </c>
      <c r="Q49" s="11">
        <v>13.3854975</v>
      </c>
      <c r="R49" s="11">
        <v>0.13385497499999999</v>
      </c>
      <c r="S49" s="12">
        <v>43525.582476851851</v>
      </c>
      <c r="T49" s="12">
        <v>43535.666666666664</v>
      </c>
      <c r="U49" s="10" t="s">
        <v>38</v>
      </c>
    </row>
    <row r="50" spans="1:21" x14ac:dyDescent="0.2">
      <c r="A50" s="7">
        <v>1805</v>
      </c>
      <c r="B50" s="19">
        <v>43525</v>
      </c>
      <c r="C50" s="19" t="s">
        <v>145</v>
      </c>
      <c r="D50" s="7">
        <v>169</v>
      </c>
      <c r="E50" s="9" t="s">
        <v>22</v>
      </c>
      <c r="F50" s="9" t="s">
        <v>23</v>
      </c>
      <c r="G50" s="9" t="s">
        <v>23</v>
      </c>
      <c r="H50" s="9" t="s">
        <v>24</v>
      </c>
      <c r="I50" s="10" t="s">
        <v>25</v>
      </c>
      <c r="J50" s="10" t="s">
        <v>150</v>
      </c>
      <c r="K50" s="10" t="s">
        <v>151</v>
      </c>
      <c r="L50" s="10" t="s">
        <v>37</v>
      </c>
      <c r="M50" s="7" t="s">
        <v>29</v>
      </c>
      <c r="N50" s="7" t="s">
        <v>30</v>
      </c>
      <c r="O50" s="9" t="s">
        <v>43</v>
      </c>
      <c r="P50" s="11">
        <v>2248435.98</v>
      </c>
      <c r="Q50" s="11">
        <v>22.4843598</v>
      </c>
      <c r="R50" s="11">
        <v>0.22484359800000001</v>
      </c>
      <c r="S50" s="12">
        <v>43525.697569444441</v>
      </c>
      <c r="T50" s="12">
        <v>43535.666666666664</v>
      </c>
      <c r="U50" s="10" t="s">
        <v>59</v>
      </c>
    </row>
    <row r="51" spans="1:21" x14ac:dyDescent="0.2">
      <c r="A51" s="7">
        <v>501</v>
      </c>
      <c r="B51" s="19">
        <v>43542</v>
      </c>
      <c r="C51" s="19" t="s">
        <v>145</v>
      </c>
      <c r="D51" s="7">
        <v>169</v>
      </c>
      <c r="E51" s="9" t="s">
        <v>22</v>
      </c>
      <c r="F51" s="9" t="s">
        <v>23</v>
      </c>
      <c r="G51" s="9" t="s">
        <v>23</v>
      </c>
      <c r="H51" s="9" t="s">
        <v>24</v>
      </c>
      <c r="I51" s="10" t="s">
        <v>25</v>
      </c>
      <c r="J51" s="10" t="s">
        <v>152</v>
      </c>
      <c r="K51" s="10" t="s">
        <v>153</v>
      </c>
      <c r="L51" s="10" t="s">
        <v>37</v>
      </c>
      <c r="M51" s="7" t="s">
        <v>29</v>
      </c>
      <c r="N51" s="7" t="s">
        <v>30</v>
      </c>
      <c r="O51" s="9" t="s">
        <v>43</v>
      </c>
      <c r="P51" s="11">
        <v>141192</v>
      </c>
      <c r="Q51" s="11">
        <v>1.4119200000000001</v>
      </c>
      <c r="R51" s="11">
        <v>1.41192E-2</v>
      </c>
      <c r="S51" s="12">
        <v>43542.628136574072</v>
      </c>
      <c r="T51" s="12">
        <v>43549.666666666664</v>
      </c>
      <c r="U51" s="10" t="s">
        <v>38</v>
      </c>
    </row>
  </sheetData>
  <conditionalFormatting sqref="J1">
    <cfRule type="duplicateValues" dxfId="5" priority="29"/>
  </conditionalFormatting>
  <conditionalFormatting sqref="J1">
    <cfRule type="duplicateValues" dxfId="4" priority="34"/>
  </conditionalFormatting>
  <conditionalFormatting sqref="J2:J51">
    <cfRule type="duplicateValues" dxfId="3" priority="1"/>
  </conditionalFormatting>
  <conditionalFormatting sqref="J2:J51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2019-06-12T10:33:06Z</dcterms:modified>
</cp:coreProperties>
</file>