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<sst xmlns="http://schemas.openxmlformats.org/spreadsheetml/2006/main" count="86" uniqueCount="47">
  <si>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</si>
  <si>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</si>
  <si>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</si>
  <si>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</si>
  <si>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</si>
  <si>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</si>
  <si>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</si>
  <si>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</si>
  <si>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</si>
  <si>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</si>
  <si>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</si>
  <si>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</si>
  <si>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</si>
  <si>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</si>
  <si>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</si>
  <si>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</si>
  <si>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</si>
  <si>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</si>
  <si>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</si>
  <si>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</si>
  <si>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</si>
  <si>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October</t>
  </si>
  <si>
    <t>Gurappana Palya</t>
  </si>
  <si>
    <t>Jaya Nagara</t>
  </si>
  <si>
    <t>South</t>
  </si>
  <si>
    <t>BBMP-EE-Jayanagar-South</t>
  </si>
  <si>
    <t>BBMP/2018-19/RD/WORK_INDENT31947</t>
  </si>
  <si>
    <t>PROVIDING POT HOLE FILLING IN WARD NO. 171</t>
  </si>
  <si>
    <t>Roads &amp; Drivablility</t>
  </si>
  <si>
    <t>OPEN</t>
  </si>
  <si>
    <t>WORKS</t>
  </si>
  <si>
    <t>Roads</t>
  </si>
  <si>
    <t>Evaluation Completed</t>
  </si>
  <si>
    <t>December</t>
  </si>
  <si>
    <t>BBMP/2018-19/OW/WORK_INDENT32650</t>
  </si>
  <si>
    <t>Improvements of roads from wisdom school to 2nd main road and surrounding cross roads in ward No-171</t>
  </si>
  <si>
    <t>Other Works</t>
  </si>
  <si>
    <t>Published</t>
  </si>
  <si>
    <t>BBMP/2018-19/RD/WORK_INDENT32647</t>
  </si>
  <si>
    <t>Asphalting to bad reaches in ward no 171</t>
  </si>
  <si>
    <t>Closed</t>
  </si>
  <si>
    <t>January</t>
  </si>
  <si>
    <t>BBMP/2018-19/OW/WORK_INDENT32648</t>
  </si>
  <si>
    <t>Improvements of road from majestic apartment to N- Cross road Krishna -ppa Garden and surrounding cross roads in ward No-171</t>
  </si>
  <si>
    <t>BBMP/2018-19/OW/WORK_INDENT32675</t>
  </si>
  <si>
    <t>Maintenance of crematorium burial ground and office maintenance in ward no. 171 gurappanapalya.</t>
  </si>
  <si>
    <t>Public Amenities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</si>
</sst>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tabSelected="1" workbookViewId="0">
      <selection activeCell="A2" sqref="A2:XFD6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2000</v>
      </c>
      <c r="B2" s="8">
        <v>43400</v>
      </c>
      <c r="C2" s="8" t="s">
        <v>21</v>
      </c>
      <c r="D2" s="7">
        <v>171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1" t="s">
        <v>28</v>
      </c>
      <c r="M2" s="12" t="s">
        <v>29</v>
      </c>
      <c r="N2" s="12" t="s">
        <v>30</v>
      </c>
      <c r="O2" s="13" t="s">
        <v>31</v>
      </c>
      <c r="P2" s="14">
        <v>1479329.24</v>
      </c>
      <c r="Q2" s="15">
        <f>P2/100000</f>
        <v>14.7932924</v>
      </c>
      <c r="R2" s="15">
        <f>Q2/100</f>
        <v>0.14793292399999999</v>
      </c>
      <c r="S2" s="16">
        <v>43400.857511574075</v>
      </c>
      <c r="T2" s="16">
        <v>43416.666666666664</v>
      </c>
      <c r="U2" s="17" t="s">
        <v>32</v>
      </c>
    </row>
    <row r="3" spans="1:21" x14ac:dyDescent="0.2">
      <c r="A3" s="7">
        <v>1242</v>
      </c>
      <c r="B3" s="8">
        <v>43461</v>
      </c>
      <c r="C3" s="8" t="s">
        <v>33</v>
      </c>
      <c r="D3" s="7">
        <v>171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34</v>
      </c>
      <c r="K3" s="10" t="s">
        <v>35</v>
      </c>
      <c r="L3" s="11" t="s">
        <v>28</v>
      </c>
      <c r="M3" s="12" t="s">
        <v>29</v>
      </c>
      <c r="N3" s="12" t="s">
        <v>30</v>
      </c>
      <c r="O3" s="13" t="s">
        <v>36</v>
      </c>
      <c r="P3" s="14">
        <v>3084406.09</v>
      </c>
      <c r="Q3" s="15">
        <f>P3/100000</f>
        <v>30.844060899999999</v>
      </c>
      <c r="R3" s="15">
        <f>Q3/100</f>
        <v>0.30844060899999998</v>
      </c>
      <c r="S3" s="16">
        <v>43461.780972222223</v>
      </c>
      <c r="T3" s="16">
        <v>43484.666666666664</v>
      </c>
      <c r="U3" s="17" t="s">
        <v>37</v>
      </c>
    </row>
    <row r="4" spans="1:21" x14ac:dyDescent="0.2">
      <c r="A4" s="7">
        <v>1286</v>
      </c>
      <c r="B4" s="8">
        <v>43461</v>
      </c>
      <c r="C4" s="8" t="s">
        <v>33</v>
      </c>
      <c r="D4" s="7">
        <v>171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38</v>
      </c>
      <c r="K4" s="10" t="s">
        <v>39</v>
      </c>
      <c r="L4" s="11" t="s">
        <v>28</v>
      </c>
      <c r="M4" s="12" t="s">
        <v>29</v>
      </c>
      <c r="N4" s="12" t="s">
        <v>30</v>
      </c>
      <c r="O4" s="13" t="s">
        <v>31</v>
      </c>
      <c r="P4" s="14">
        <v>1325716.45</v>
      </c>
      <c r="Q4" s="15">
        <f>P4/100000</f>
        <v>13.2571645</v>
      </c>
      <c r="R4" s="15">
        <f>Q4/100</f>
        <v>0.13257164499999999</v>
      </c>
      <c r="S4" s="16">
        <v>43461.66946759259</v>
      </c>
      <c r="T4" s="16">
        <v>43470.666666666664</v>
      </c>
      <c r="U4" s="17" t="s">
        <v>40</v>
      </c>
    </row>
    <row r="5" spans="1:21" x14ac:dyDescent="0.2">
      <c r="A5" s="7">
        <v>2429</v>
      </c>
      <c r="B5" s="18">
        <v>43467</v>
      </c>
      <c r="C5" s="18" t="s">
        <v>41</v>
      </c>
      <c r="D5" s="7">
        <v>171</v>
      </c>
      <c r="E5" s="9" t="s">
        <v>22</v>
      </c>
      <c r="F5" s="9" t="s">
        <v>23</v>
      </c>
      <c r="G5" s="9" t="s">
        <v>23</v>
      </c>
      <c r="H5" s="9" t="s">
        <v>24</v>
      </c>
      <c r="I5" s="11" t="s">
        <v>25</v>
      </c>
      <c r="J5" s="11" t="s">
        <v>42</v>
      </c>
      <c r="K5" s="11" t="s">
        <v>43</v>
      </c>
      <c r="L5" s="11" t="s">
        <v>28</v>
      </c>
      <c r="M5" s="7" t="s">
        <v>29</v>
      </c>
      <c r="N5" s="7" t="s">
        <v>30</v>
      </c>
      <c r="O5" s="9" t="s">
        <v>36</v>
      </c>
      <c r="P5" s="15">
        <v>1757009.91</v>
      </c>
      <c r="Q5" s="15">
        <v>17.5700991</v>
      </c>
      <c r="R5" s="15">
        <v>0.175700991</v>
      </c>
      <c r="S5" s="19">
        <v>43467.510787037034</v>
      </c>
      <c r="T5" s="19">
        <v>43484.666666666664</v>
      </c>
      <c r="U5" s="11" t="s">
        <v>32</v>
      </c>
    </row>
    <row r="6" spans="1:21" x14ac:dyDescent="0.2">
      <c r="A6" s="7">
        <v>2430</v>
      </c>
      <c r="B6" s="18">
        <v>43467</v>
      </c>
      <c r="C6" s="18" t="s">
        <v>41</v>
      </c>
      <c r="D6" s="7">
        <v>171</v>
      </c>
      <c r="E6" s="9" t="s">
        <v>22</v>
      </c>
      <c r="F6" s="9" t="s">
        <v>23</v>
      </c>
      <c r="G6" s="9" t="s">
        <v>23</v>
      </c>
      <c r="H6" s="9" t="s">
        <v>24</v>
      </c>
      <c r="I6" s="11" t="s">
        <v>25</v>
      </c>
      <c r="J6" s="11" t="s">
        <v>44</v>
      </c>
      <c r="K6" s="11" t="s">
        <v>45</v>
      </c>
      <c r="L6" s="11" t="s">
        <v>46</v>
      </c>
      <c r="M6" s="7" t="s">
        <v>29</v>
      </c>
      <c r="N6" s="7" t="s">
        <v>30</v>
      </c>
      <c r="O6" s="9" t="s">
        <v>36</v>
      </c>
      <c r="P6" s="15">
        <v>884177.79</v>
      </c>
      <c r="Q6" s="15">
        <v>8.8417779000000003</v>
      </c>
      <c r="R6" s="15">
        <v>8.8417779000000002E-2</v>
      </c>
      <c r="S6" s="19">
        <v>43467.510231481479</v>
      </c>
      <c r="T6" s="19">
        <v>43484.666666666664</v>
      </c>
      <c r="U6" s="11" t="s">
        <v>32</v>
      </c>
    </row>
  </sheetData>
  <conditionalFormatting sqref="J1">
    <cfRule type="duplicateValues" dxfId="5" priority="29"/>
  </conditionalFormatting>
  <conditionalFormatting sqref="J1">
    <cfRule type="duplicateValues" dxfId="4" priority="34"/>
  </conditionalFormatting>
  <conditionalFormatting sqref="J2:J6">
    <cfRule type="duplicateValues" dxfId="3" priority="1"/>
  </conditionalFormatting>
  <conditionalFormatting sqref="J2:J6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2019-06-12T10:33:25Z</dcterms:modified>
</cp:coreProperties>
</file>