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<sst xmlns="http://schemas.openxmlformats.org/spreadsheetml/2006/main" count="571" uniqueCount="129">
  <si>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</si>
  <si>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</si>
  <si>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</si>
  <si>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</si>
  <si>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</si>
  <si>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</si>
  <si>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</si>
  <si>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</si>
  <si>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</si>
  <si>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</si>
  <si>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</si>
  <si>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</si>
  <si>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</si>
  <si>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</si>
  <si>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</si>
  <si>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</si>
  <si>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</si>
  <si>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</si>
  <si>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</si>
  <si>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</si>
  <si>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</si>
  <si>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</si>
  <si>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HSR Layout</t>
  </si>
  <si>
    <t>Bommana Halli</t>
  </si>
  <si>
    <t>BBMP-EE-BOMMANAHALLI</t>
  </si>
  <si>
    <t>BBMP/2018-19/OW/WORK_INDENT31447</t>
  </si>
  <si>
    <t>Providing drinking water facility in ward no. 174 HSR Layout.</t>
  </si>
  <si>
    <t>Drinking Water</t>
  </si>
  <si>
    <t>OPEN</t>
  </si>
  <si>
    <t>WORKS</t>
  </si>
  <si>
    <t>Other Works</t>
  </si>
  <si>
    <t>Under Evaluation</t>
  </si>
  <si>
    <t>BBMP/2018-19/OW/WORK_INDENT31448</t>
  </si>
  <si>
    <t>Amount reserved for emergency work with the approval of Zonal Joint commissioner in ward No. 174 HSR Layout for the year of 2016-17.</t>
  </si>
  <si>
    <t>Other Ward Works</t>
  </si>
  <si>
    <t>BBMP/2017-18/OW/WORK_INDENT28835/CALL-3</t>
  </si>
  <si>
    <t>Repaires of Anganawadi building agara village ward no.174 Hsr layout</t>
  </si>
  <si>
    <t>Public Amenities</t>
  </si>
  <si>
    <t>NA</t>
  </si>
  <si>
    <t>BBMP/2017-18/OW/WORK_INDENT28834/CALL-3</t>
  </si>
  <si>
    <t>Repaires of govt school in Bommanahalli village in ward no.174 Hsr layout</t>
  </si>
  <si>
    <t>Education</t>
  </si>
  <si>
    <t>BBMP/2017-18/OW/WORK_INDENT29720/CALL-2</t>
  </si>
  <si>
    <t>Repaires of govt school in yellukunte village in ward no.174 Hsr layout</t>
  </si>
  <si>
    <t>BBMP/2017-18/OW/WORK_INDENT28830/CALL-3</t>
  </si>
  <si>
    <t>Improvements of drains and roads in Ibbaluru village ward no.174 Hsr layout</t>
  </si>
  <si>
    <t>Footpaths &amp; Walkability</t>
  </si>
  <si>
    <t>BBMP/2016-17/OW/WORK_INDENT25066/CALL-11</t>
  </si>
  <si>
    <t>Improvments 6th main road in 7th sector HSR Layout in ward no -174</t>
  </si>
  <si>
    <t>No Bids Received</t>
  </si>
  <si>
    <t>BBMP/2017-18/OW/WORK_INDENT29544/CALL-2</t>
  </si>
  <si>
    <t>Improvements of drains and roads in 2nd sector, ward no.174 Hsr layout</t>
  </si>
  <si>
    <t>BBMP/2017-18/OW/WORK_INDENT28824/CALL-3</t>
  </si>
  <si>
    <t>Construction of culverts at Hsr layout in ward no.174</t>
  </si>
  <si>
    <t>September</t>
  </si>
  <si>
    <t>BBMP/2017-18/OW/WORK_INDENT28833/CALL-3</t>
  </si>
  <si>
    <t>Repaires of govt school in Agra village in ward no.174 Hsr layout</t>
  </si>
  <si>
    <t>BBMP/2018-19/OW/WORK_INDENT31431</t>
  </si>
  <si>
    <t>Desilt of drains in ward No. 174 HSR Layout</t>
  </si>
  <si>
    <t>January</t>
  </si>
  <si>
    <t>BBMP-EE-ELEC-BOMMANAHALLI</t>
  </si>
  <si>
    <t>BBMP/2018-19/EL/WORK_INDENT33049</t>
  </si>
  <si>
    <t>Providing Street lights in HSR layout in Ward no.174</t>
  </si>
  <si>
    <t>Electrical</t>
  </si>
  <si>
    <t>Evaluation Completed</t>
  </si>
  <si>
    <t>BBMP/2017-18/OW/WORK_INDENT29544/CALL-3</t>
  </si>
  <si>
    <t>BBMP/2017-18/OW/WORK_INDENT28824/CALL-4</t>
  </si>
  <si>
    <t>BBMP/2016-17/OW/WORK_INDENT25066/CALL-12</t>
  </si>
  <si>
    <t>Roads &amp; Drivablility</t>
  </si>
  <si>
    <t>Recalled</t>
  </si>
  <si>
    <t>BBMP/2017-18/OW/WORK_INDENT29720/CALL-3</t>
  </si>
  <si>
    <t>Retendered</t>
  </si>
  <si>
    <t>BBMP/2018-19/OW/WORK_INDENT31448/CALL-2</t>
  </si>
  <si>
    <t>BBMP/2018-19/OW/WORK_INDENT33114</t>
  </si>
  <si>
    <t>Maintenace of roads and Footpath at ward No. 174.</t>
  </si>
  <si>
    <t>BBMP/2018-19/OW/WORK_INDENT33115</t>
  </si>
  <si>
    <t>Soild waste management works at ward No. 174.</t>
  </si>
  <si>
    <t>Health &amp; Sanitation</t>
  </si>
  <si>
    <t>BBMP/2018-19/OW/WORK_INDENT33111</t>
  </si>
  <si>
    <t>Geneal Public Toilet and septage maintenance at ward No. 174.</t>
  </si>
  <si>
    <t>BBMP/2018-19/OW/WORK_INDENT33113</t>
  </si>
  <si>
    <t>Providing UGD works at ward No. 174.</t>
  </si>
  <si>
    <t>Water &amp; Sanitary</t>
  </si>
  <si>
    <t>February</t>
  </si>
  <si>
    <t>BBMP/2018-19/OW/WORK_INDENT33185</t>
  </si>
  <si>
    <t>Drinking water facility and harvesting at ward no. 174.</t>
  </si>
  <si>
    <t>BBMP/2018-19/OW/WORK_INDENT33112</t>
  </si>
  <si>
    <t>Community Propety Maintenace (Including park in ward No. 174)</t>
  </si>
  <si>
    <t>Trees, Parks &amp; Playgrounds</t>
  </si>
  <si>
    <t>BBMP/2018-19/OW/WORK_INDENT33254</t>
  </si>
  <si>
    <t>Improvements to roads and drains at 20th main &amp; surrounding area in ward No. 174.</t>
  </si>
  <si>
    <t>BBMP/2018-19/OW/WORK_INDENT33252</t>
  </si>
  <si>
    <t>Improvements to roads and drains in surrounding Assetz apartment in ward No.174</t>
  </si>
  <si>
    <t>BBMP-BOMMANAHALLI-ZN-ENGG</t>
  </si>
  <si>
    <t>BBMP/2018-19/OW/WORK_INDENT33374</t>
  </si>
  <si>
    <t>Maintenance Of Park in ward no-174, HSR layout, Sector-6, , 1st main, in Bommanahalli Zone(I.A.S OFFICER CLUB ) park</t>
  </si>
  <si>
    <t>BBMP/2018-19/OW/WORK_INDENT33373</t>
  </si>
  <si>
    <t>Maintenance Of Park in ward no-174 HSR layout, Sector-4, Bommanahalli Zone.(BEHIND PETROL BUNK) PARK</t>
  </si>
  <si>
    <t>BBMP/2018-19/OW/WORK_INDENT33372</t>
  </si>
  <si>
    <t>Maintenance Of Park in ward no-174 HSR layout, Sector-3, 24th cross, Managammanapalya, in Bommanahalli Zone.(TWINS PARK)</t>
  </si>
  <si>
    <t>BBMP/2018-19/OW/WORK_INDENT33371</t>
  </si>
  <si>
    <t>Maintenance Of Park in ward no-174, HSR layout, Sector-2, 26th main road, in Bommanahalli Zone.(ANDRA BANK)</t>
  </si>
  <si>
    <t>BBMP/2018-19/OW/WORK_INDENT33367</t>
  </si>
  <si>
    <t>Maintenance Of Park in HSR layout, Sector-2,28TH Main 18th cross behind nift college, in Bommanahalli Zone(TREE PARK)</t>
  </si>
  <si>
    <t>BBMP/2018-19/OW/WORK_INDENT33361</t>
  </si>
  <si>
    <t>Maintenance Of Park in HSR layout, Sector-2, 28th and 29th main,(BDA) near nift college, in Bommanahalli Zone(HINDU GRAVE YARD)</t>
  </si>
  <si>
    <t>BBMP/2018-19/OW/WORK_INDENT33360</t>
  </si>
  <si>
    <t>Maintenance Of Park in HSR layout, Sector-1, 22nd A. main, 15th B cross, in Bommanahalli Zone(NILAGIRI PARK)</t>
  </si>
  <si>
    <t>BBMP/2018-19/OW/WORK_INDENT33358</t>
  </si>
  <si>
    <t>Maintenance Of Park in HSR layout, Sector-1, 24th main, in Bommanahalli Zone(forest park)</t>
  </si>
  <si>
    <t>BBMP/2018-19/OW/WORK_INDENT33355</t>
  </si>
  <si>
    <t>Maintenance Of Park in HSR layout, Sector-1, 22nd &amp; 22nd, A main, 23rd cross, in Bommanahalli Zone (DRINAGE PARK)</t>
  </si>
  <si>
    <t>BBMP/2018-19/OW/WORK_INDENT33271</t>
  </si>
  <si>
    <t>Maintenance Of Park in ward no-174 HSR layout, Sector-1, 28th main, in Bommanahalli Zone (FOODYS PARK)</t>
  </si>
  <si>
    <t>BBMP/2018-19/OW/WORK_INDENT33376</t>
  </si>
  <si>
    <t>Maintenance Of Park in ward no-174, HSR layout, Sector-6, ,in Bommanahalli Zone(I.A.S OFFICER COLONY )</t>
  </si>
  <si>
    <t>BBMP/2018-19/OW/WORK_INDENT33440</t>
  </si>
  <si>
    <t>Maintenance Of Park in ward no-174, HSR Layout, Sector-7, 7th &amp; 8th main rosd,22nd &amp; 23rd cross,in Bommanahalli Zone(STATE BANK HYDRABAD)</t>
  </si>
  <si>
    <t>BBMP/2017-18/OW/WORK_INDENT29720/CALL-4</t>
  </si>
  <si>
    <t>BBMP/2018-19/OW/WORK_INDENT33254/CALL-2</t>
  </si>
  <si>
    <t>BBMP/2018-19/OW/WORK_INDENT33112/CALL-2</t>
  </si>
  <si>
    <t>BBMP/2018-19/OW/WORK_INDENT33252/CALL-2</t>
  </si>
  <si>
    <t>March</t>
  </si>
  <si>
    <t>BBMP/2018-19/OW/WORK_INDENT35160</t>
  </si>
  <si>
    <t>Provdiing Furniture to Polling station of Bangalore south M P Constituency in ward NO. 174</t>
  </si>
  <si>
    <t>BBMP-EE-ELEC-MAHADEVAPURA</t>
  </si>
  <si>
    <t>BBMP/2018-19/EL/WORK_INDENT35256</t>
  </si>
  <si>
    <t>Arranging CCTV and T V to the mustering centre at ITI school of 174 Mahadevapura constituency</t>
  </si>
  <si>
    <t>Crime &amp;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</si>
</sst>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workbookViewId="0">
      <selection activeCell="D8" sqref="D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201</v>
      </c>
      <c r="B2" s="8">
        <v>43343</v>
      </c>
      <c r="C2" s="8" t="s">
        <v>21</v>
      </c>
      <c r="D2" s="7">
        <v>174</v>
      </c>
      <c r="E2" s="9" t="s">
        <v>22</v>
      </c>
      <c r="F2" s="9" t="s">
        <v>23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3997104.63</v>
      </c>
      <c r="Q2" s="11">
        <f t="shared" ref="Q2:Q12" si="0">P2/100000</f>
        <v>39.971046299999998</v>
      </c>
      <c r="R2" s="11">
        <f t="shared" ref="R2:R12" si="1">Q2/100</f>
        <v>0.39971046299999996</v>
      </c>
      <c r="S2" s="12">
        <v>43343.740428240744</v>
      </c>
      <c r="T2" s="12">
        <v>43363.666666666664</v>
      </c>
      <c r="U2" s="10" t="s">
        <v>31</v>
      </c>
    </row>
    <row r="3" spans="1:21" x14ac:dyDescent="0.2">
      <c r="A3" s="7">
        <v>202</v>
      </c>
      <c r="B3" s="8">
        <v>43343</v>
      </c>
      <c r="C3" s="8" t="s">
        <v>21</v>
      </c>
      <c r="D3" s="7">
        <v>174</v>
      </c>
      <c r="E3" s="9" t="s">
        <v>22</v>
      </c>
      <c r="F3" s="9" t="s">
        <v>23</v>
      </c>
      <c r="G3" s="9" t="s">
        <v>23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34</v>
      </c>
      <c r="M3" s="7" t="s">
        <v>28</v>
      </c>
      <c r="N3" s="7" t="s">
        <v>29</v>
      </c>
      <c r="O3" s="9" t="s">
        <v>30</v>
      </c>
      <c r="P3" s="11">
        <v>1484591.86</v>
      </c>
      <c r="Q3" s="11">
        <f t="shared" si="0"/>
        <v>14.845918600000001</v>
      </c>
      <c r="R3" s="11">
        <f t="shared" si="1"/>
        <v>0.14845918600000002</v>
      </c>
      <c r="S3" s="12">
        <v>43343.739340277774</v>
      </c>
      <c r="T3" s="12">
        <v>43363.666666666664</v>
      </c>
      <c r="U3" s="10" t="s">
        <v>31</v>
      </c>
    </row>
    <row r="4" spans="1:21" x14ac:dyDescent="0.2">
      <c r="A4" s="7">
        <v>215</v>
      </c>
      <c r="B4" s="8">
        <v>43343</v>
      </c>
      <c r="C4" s="8" t="s">
        <v>21</v>
      </c>
      <c r="D4" s="7">
        <v>174</v>
      </c>
      <c r="E4" s="9" t="s">
        <v>22</v>
      </c>
      <c r="F4" s="9" t="s">
        <v>23</v>
      </c>
      <c r="G4" s="9" t="s">
        <v>23</v>
      </c>
      <c r="H4" s="9" t="s">
        <v>23</v>
      </c>
      <c r="I4" s="10" t="s">
        <v>24</v>
      </c>
      <c r="J4" s="10" t="s">
        <v>35</v>
      </c>
      <c r="K4" s="10" t="s">
        <v>36</v>
      </c>
      <c r="L4" s="10" t="s">
        <v>37</v>
      </c>
      <c r="M4" s="7" t="s">
        <v>28</v>
      </c>
      <c r="N4" s="7" t="s">
        <v>29</v>
      </c>
      <c r="O4" s="9" t="s">
        <v>38</v>
      </c>
      <c r="P4" s="11">
        <v>1347356.5</v>
      </c>
      <c r="Q4" s="11">
        <f t="shared" si="0"/>
        <v>13.473565000000001</v>
      </c>
      <c r="R4" s="11">
        <f t="shared" si="1"/>
        <v>0.13473565000000001</v>
      </c>
      <c r="S4" s="12">
        <v>43343.727465277778</v>
      </c>
      <c r="T4" s="12">
        <v>43363.666666666664</v>
      </c>
      <c r="U4" s="10" t="s">
        <v>31</v>
      </c>
    </row>
    <row r="5" spans="1:21" x14ac:dyDescent="0.2">
      <c r="A5" s="7">
        <v>216</v>
      </c>
      <c r="B5" s="8">
        <v>43343</v>
      </c>
      <c r="C5" s="8" t="s">
        <v>21</v>
      </c>
      <c r="D5" s="7">
        <v>174</v>
      </c>
      <c r="E5" s="9" t="s">
        <v>22</v>
      </c>
      <c r="F5" s="9" t="s">
        <v>23</v>
      </c>
      <c r="G5" s="9" t="s">
        <v>23</v>
      </c>
      <c r="H5" s="9" t="s">
        <v>23</v>
      </c>
      <c r="I5" s="10" t="s">
        <v>24</v>
      </c>
      <c r="J5" s="10" t="s">
        <v>39</v>
      </c>
      <c r="K5" s="10" t="s">
        <v>40</v>
      </c>
      <c r="L5" s="10" t="s">
        <v>41</v>
      </c>
      <c r="M5" s="7" t="s">
        <v>28</v>
      </c>
      <c r="N5" s="7" t="s">
        <v>29</v>
      </c>
      <c r="O5" s="9" t="s">
        <v>38</v>
      </c>
      <c r="P5" s="11">
        <v>1497637.23</v>
      </c>
      <c r="Q5" s="11">
        <f t="shared" si="0"/>
        <v>14.9763723</v>
      </c>
      <c r="R5" s="11">
        <f t="shared" si="1"/>
        <v>0.14976372299999999</v>
      </c>
      <c r="S5" s="12">
        <v>43343.727129629631</v>
      </c>
      <c r="T5" s="12">
        <v>43363.666666666664</v>
      </c>
      <c r="U5" s="10" t="s">
        <v>31</v>
      </c>
    </row>
    <row r="6" spans="1:21" x14ac:dyDescent="0.2">
      <c r="A6" s="7">
        <v>217</v>
      </c>
      <c r="B6" s="8">
        <v>43343</v>
      </c>
      <c r="C6" s="8" t="s">
        <v>21</v>
      </c>
      <c r="D6" s="7">
        <v>174</v>
      </c>
      <c r="E6" s="9" t="s">
        <v>22</v>
      </c>
      <c r="F6" s="9" t="s">
        <v>23</v>
      </c>
      <c r="G6" s="9" t="s">
        <v>23</v>
      </c>
      <c r="H6" s="9" t="s">
        <v>23</v>
      </c>
      <c r="I6" s="10" t="s">
        <v>24</v>
      </c>
      <c r="J6" s="10" t="s">
        <v>42</v>
      </c>
      <c r="K6" s="10" t="s">
        <v>43</v>
      </c>
      <c r="L6" s="10" t="s">
        <v>41</v>
      </c>
      <c r="M6" s="7" t="s">
        <v>28</v>
      </c>
      <c r="N6" s="7" t="s">
        <v>29</v>
      </c>
      <c r="O6" s="9" t="s">
        <v>38</v>
      </c>
      <c r="P6" s="11">
        <v>1497637.23</v>
      </c>
      <c r="Q6" s="11">
        <f t="shared" si="0"/>
        <v>14.9763723</v>
      </c>
      <c r="R6" s="11">
        <f t="shared" si="1"/>
        <v>0.14976372299999999</v>
      </c>
      <c r="S6" s="12">
        <v>43343.7268287037</v>
      </c>
      <c r="T6" s="12">
        <v>43363.666666666664</v>
      </c>
      <c r="U6" s="10" t="s">
        <v>31</v>
      </c>
    </row>
    <row r="7" spans="1:21" x14ac:dyDescent="0.2">
      <c r="A7" s="7">
        <v>218</v>
      </c>
      <c r="B7" s="8">
        <v>43343</v>
      </c>
      <c r="C7" s="8" t="s">
        <v>21</v>
      </c>
      <c r="D7" s="7">
        <v>174</v>
      </c>
      <c r="E7" s="9" t="s">
        <v>22</v>
      </c>
      <c r="F7" s="9" t="s">
        <v>23</v>
      </c>
      <c r="G7" s="9" t="s">
        <v>23</v>
      </c>
      <c r="H7" s="9" t="s">
        <v>23</v>
      </c>
      <c r="I7" s="10" t="s">
        <v>24</v>
      </c>
      <c r="J7" s="10" t="s">
        <v>44</v>
      </c>
      <c r="K7" s="10" t="s">
        <v>45</v>
      </c>
      <c r="L7" s="10" t="s">
        <v>46</v>
      </c>
      <c r="M7" s="7" t="s">
        <v>28</v>
      </c>
      <c r="N7" s="7" t="s">
        <v>29</v>
      </c>
      <c r="O7" s="9" t="s">
        <v>38</v>
      </c>
      <c r="P7" s="11">
        <v>1499141.01</v>
      </c>
      <c r="Q7" s="11">
        <f t="shared" si="0"/>
        <v>14.9914101</v>
      </c>
      <c r="R7" s="11">
        <f t="shared" si="1"/>
        <v>0.14991410099999999</v>
      </c>
      <c r="S7" s="12">
        <v>43343.726423611108</v>
      </c>
      <c r="T7" s="12">
        <v>43363.666666666664</v>
      </c>
      <c r="U7" s="10" t="s">
        <v>31</v>
      </c>
    </row>
    <row r="8" spans="1:21" x14ac:dyDescent="0.2">
      <c r="A8" s="7">
        <v>1112</v>
      </c>
      <c r="B8" s="8">
        <v>43343</v>
      </c>
      <c r="C8" s="8" t="s">
        <v>21</v>
      </c>
      <c r="D8" s="7">
        <v>174</v>
      </c>
      <c r="E8" s="9" t="s">
        <v>22</v>
      </c>
      <c r="F8" s="9" t="s">
        <v>23</v>
      </c>
      <c r="G8" s="9" t="s">
        <v>23</v>
      </c>
      <c r="H8" s="9" t="s">
        <v>23</v>
      </c>
      <c r="I8" s="10" t="s">
        <v>24</v>
      </c>
      <c r="J8" s="10" t="s">
        <v>47</v>
      </c>
      <c r="K8" s="10" t="s">
        <v>48</v>
      </c>
      <c r="L8" s="10" t="s">
        <v>34</v>
      </c>
      <c r="M8" s="7" t="s">
        <v>28</v>
      </c>
      <c r="N8" s="7" t="s">
        <v>29</v>
      </c>
      <c r="O8" s="9" t="s">
        <v>38</v>
      </c>
      <c r="P8" s="11">
        <v>1316383.68</v>
      </c>
      <c r="Q8" s="11">
        <f t="shared" si="0"/>
        <v>13.163836799999999</v>
      </c>
      <c r="R8" s="11">
        <f t="shared" si="1"/>
        <v>0.13163836799999998</v>
      </c>
      <c r="S8" s="12">
        <v>43343.731840277775</v>
      </c>
      <c r="T8" s="12">
        <v>43363.666666666664</v>
      </c>
      <c r="U8" s="10" t="s">
        <v>49</v>
      </c>
    </row>
    <row r="9" spans="1:21" x14ac:dyDescent="0.2">
      <c r="A9" s="7">
        <v>1115</v>
      </c>
      <c r="B9" s="8">
        <v>43343</v>
      </c>
      <c r="C9" s="8" t="s">
        <v>21</v>
      </c>
      <c r="D9" s="7">
        <v>174</v>
      </c>
      <c r="E9" s="9" t="s">
        <v>22</v>
      </c>
      <c r="F9" s="9" t="s">
        <v>23</v>
      </c>
      <c r="G9" s="9" t="s">
        <v>23</v>
      </c>
      <c r="H9" s="9" t="s">
        <v>23</v>
      </c>
      <c r="I9" s="10" t="s">
        <v>24</v>
      </c>
      <c r="J9" s="10" t="s">
        <v>50</v>
      </c>
      <c r="K9" s="10" t="s">
        <v>51</v>
      </c>
      <c r="L9" s="10" t="s">
        <v>46</v>
      </c>
      <c r="M9" s="7" t="s">
        <v>28</v>
      </c>
      <c r="N9" s="7" t="s">
        <v>29</v>
      </c>
      <c r="O9" s="9" t="s">
        <v>38</v>
      </c>
      <c r="P9" s="11">
        <v>1999689.03</v>
      </c>
      <c r="Q9" s="11">
        <f t="shared" si="0"/>
        <v>19.9968903</v>
      </c>
      <c r="R9" s="11">
        <f t="shared" si="1"/>
        <v>0.199968903</v>
      </c>
      <c r="S9" s="12">
        <v>43343.726145833331</v>
      </c>
      <c r="T9" s="12">
        <v>43363.666666666664</v>
      </c>
      <c r="U9" s="10" t="s">
        <v>49</v>
      </c>
    </row>
    <row r="10" spans="1:21" x14ac:dyDescent="0.2">
      <c r="A10" s="7">
        <v>1116</v>
      </c>
      <c r="B10" s="8">
        <v>43343</v>
      </c>
      <c r="C10" s="8" t="s">
        <v>21</v>
      </c>
      <c r="D10" s="7">
        <v>174</v>
      </c>
      <c r="E10" s="9" t="s">
        <v>22</v>
      </c>
      <c r="F10" s="9" t="s">
        <v>23</v>
      </c>
      <c r="G10" s="9" t="s">
        <v>23</v>
      </c>
      <c r="H10" s="9" t="s">
        <v>23</v>
      </c>
      <c r="I10" s="10" t="s">
        <v>24</v>
      </c>
      <c r="J10" s="10" t="s">
        <v>52</v>
      </c>
      <c r="K10" s="10" t="s">
        <v>53</v>
      </c>
      <c r="L10" s="10" t="s">
        <v>46</v>
      </c>
      <c r="M10" s="7" t="s">
        <v>28</v>
      </c>
      <c r="N10" s="7" t="s">
        <v>29</v>
      </c>
      <c r="O10" s="9" t="s">
        <v>38</v>
      </c>
      <c r="P10" s="11">
        <v>2498830.9</v>
      </c>
      <c r="Q10" s="11">
        <f t="shared" si="0"/>
        <v>24.988308999999997</v>
      </c>
      <c r="R10" s="11">
        <f t="shared" si="1"/>
        <v>0.24988308999999997</v>
      </c>
      <c r="S10" s="12">
        <v>43343.725763888891</v>
      </c>
      <c r="T10" s="12">
        <v>43363.666666666664</v>
      </c>
      <c r="U10" s="10" t="s">
        <v>49</v>
      </c>
    </row>
    <row r="11" spans="1:21" x14ac:dyDescent="0.2">
      <c r="A11" s="7">
        <v>151</v>
      </c>
      <c r="B11" s="8">
        <v>43353</v>
      </c>
      <c r="C11" s="8" t="s">
        <v>54</v>
      </c>
      <c r="D11" s="7">
        <v>174</v>
      </c>
      <c r="E11" s="9" t="s">
        <v>22</v>
      </c>
      <c r="F11" s="9" t="s">
        <v>23</v>
      </c>
      <c r="G11" s="9" t="s">
        <v>23</v>
      </c>
      <c r="H11" s="9" t="s">
        <v>23</v>
      </c>
      <c r="I11" s="10" t="s">
        <v>24</v>
      </c>
      <c r="J11" s="10" t="s">
        <v>55</v>
      </c>
      <c r="K11" s="10" t="s">
        <v>56</v>
      </c>
      <c r="L11" s="10" t="s">
        <v>41</v>
      </c>
      <c r="M11" s="7" t="s">
        <v>28</v>
      </c>
      <c r="N11" s="7" t="s">
        <v>29</v>
      </c>
      <c r="O11" s="9" t="s">
        <v>38</v>
      </c>
      <c r="P11" s="11">
        <v>1348486.85</v>
      </c>
      <c r="Q11" s="11">
        <f t="shared" si="0"/>
        <v>13.484868500000001</v>
      </c>
      <c r="R11" s="11">
        <f t="shared" si="1"/>
        <v>0.13484868500000002</v>
      </c>
      <c r="S11" s="12">
        <v>43353.533321759256</v>
      </c>
      <c r="T11" s="12">
        <v>43363.666666666664</v>
      </c>
      <c r="U11" s="10" t="s">
        <v>31</v>
      </c>
    </row>
    <row r="12" spans="1:21" x14ac:dyDescent="0.2">
      <c r="A12" s="7">
        <v>153</v>
      </c>
      <c r="B12" s="8">
        <v>43353</v>
      </c>
      <c r="C12" s="8" t="s">
        <v>54</v>
      </c>
      <c r="D12" s="7">
        <v>174</v>
      </c>
      <c r="E12" s="9" t="s">
        <v>22</v>
      </c>
      <c r="F12" s="9" t="s">
        <v>23</v>
      </c>
      <c r="G12" s="9" t="s">
        <v>23</v>
      </c>
      <c r="H12" s="9" t="s">
        <v>23</v>
      </c>
      <c r="I12" s="10" t="s">
        <v>24</v>
      </c>
      <c r="J12" s="10" t="s">
        <v>57</v>
      </c>
      <c r="K12" s="10" t="s">
        <v>58</v>
      </c>
      <c r="L12" s="10" t="s">
        <v>46</v>
      </c>
      <c r="M12" s="7" t="s">
        <v>28</v>
      </c>
      <c r="N12" s="7" t="s">
        <v>29</v>
      </c>
      <c r="O12" s="9" t="s">
        <v>30</v>
      </c>
      <c r="P12" s="11">
        <v>2991278.32</v>
      </c>
      <c r="Q12" s="11">
        <f t="shared" si="0"/>
        <v>29.9127832</v>
      </c>
      <c r="R12" s="11">
        <f t="shared" si="1"/>
        <v>0.29912783199999998</v>
      </c>
      <c r="S12" s="12">
        <v>43353.500462962962</v>
      </c>
      <c r="T12" s="12">
        <v>43363.666666666664</v>
      </c>
      <c r="U12" s="10" t="s">
        <v>31</v>
      </c>
    </row>
    <row r="13" spans="1:21" x14ac:dyDescent="0.2">
      <c r="A13" s="7">
        <v>2215</v>
      </c>
      <c r="B13" s="13">
        <v>43492</v>
      </c>
      <c r="C13" s="13" t="s">
        <v>59</v>
      </c>
      <c r="D13" s="7">
        <v>174</v>
      </c>
      <c r="E13" s="9" t="s">
        <v>22</v>
      </c>
      <c r="F13" s="9" t="s">
        <v>23</v>
      </c>
      <c r="G13" s="9" t="s">
        <v>23</v>
      </c>
      <c r="H13" s="9" t="s">
        <v>23</v>
      </c>
      <c r="I13" s="10" t="s">
        <v>60</v>
      </c>
      <c r="J13" s="10" t="s">
        <v>61</v>
      </c>
      <c r="K13" s="10" t="s">
        <v>62</v>
      </c>
      <c r="L13" s="10" t="s">
        <v>46</v>
      </c>
      <c r="M13" s="7" t="s">
        <v>28</v>
      </c>
      <c r="N13" s="7" t="s">
        <v>29</v>
      </c>
      <c r="O13" s="9" t="s">
        <v>63</v>
      </c>
      <c r="P13" s="11">
        <v>498374.48</v>
      </c>
      <c r="Q13" s="11">
        <v>4.9837448000000002</v>
      </c>
      <c r="R13" s="11">
        <v>4.9837447999999999E-2</v>
      </c>
      <c r="S13" s="12">
        <v>43492.490370370368</v>
      </c>
      <c r="T13" s="12">
        <v>43508.666666666664</v>
      </c>
      <c r="U13" s="10" t="s">
        <v>64</v>
      </c>
    </row>
    <row r="14" spans="1:21" x14ac:dyDescent="0.2">
      <c r="A14" s="7">
        <v>2208</v>
      </c>
      <c r="B14" s="13">
        <v>43493</v>
      </c>
      <c r="C14" s="13" t="s">
        <v>59</v>
      </c>
      <c r="D14" s="7">
        <v>174</v>
      </c>
      <c r="E14" s="9" t="s">
        <v>22</v>
      </c>
      <c r="F14" s="9" t="s">
        <v>23</v>
      </c>
      <c r="G14" s="9" t="s">
        <v>23</v>
      </c>
      <c r="H14" s="9" t="s">
        <v>23</v>
      </c>
      <c r="I14" s="10" t="s">
        <v>24</v>
      </c>
      <c r="J14" s="10" t="s">
        <v>65</v>
      </c>
      <c r="K14" s="10" t="s">
        <v>51</v>
      </c>
      <c r="L14" s="10" t="s">
        <v>46</v>
      </c>
      <c r="M14" s="7" t="s">
        <v>28</v>
      </c>
      <c r="N14" s="7" t="s">
        <v>29</v>
      </c>
      <c r="O14" s="9"/>
      <c r="P14" s="11">
        <v>1999689.03</v>
      </c>
      <c r="Q14" s="11">
        <v>19.9968903</v>
      </c>
      <c r="R14" s="11">
        <v>0.199968903</v>
      </c>
      <c r="S14" s="12">
        <v>43493.499097222222</v>
      </c>
      <c r="T14" s="12">
        <v>43510.666666666664</v>
      </c>
      <c r="U14" s="10" t="s">
        <v>64</v>
      </c>
    </row>
    <row r="15" spans="1:21" x14ac:dyDescent="0.2">
      <c r="A15" s="7">
        <v>2209</v>
      </c>
      <c r="B15" s="13">
        <v>43493</v>
      </c>
      <c r="C15" s="13" t="s">
        <v>59</v>
      </c>
      <c r="D15" s="7">
        <v>174</v>
      </c>
      <c r="E15" s="9" t="s">
        <v>22</v>
      </c>
      <c r="F15" s="9" t="s">
        <v>23</v>
      </c>
      <c r="G15" s="9" t="s">
        <v>23</v>
      </c>
      <c r="H15" s="9" t="s">
        <v>23</v>
      </c>
      <c r="I15" s="10" t="s">
        <v>24</v>
      </c>
      <c r="J15" s="10" t="s">
        <v>66</v>
      </c>
      <c r="K15" s="10" t="s">
        <v>53</v>
      </c>
      <c r="L15" s="10" t="s">
        <v>46</v>
      </c>
      <c r="M15" s="7" t="s">
        <v>28</v>
      </c>
      <c r="N15" s="7" t="s">
        <v>29</v>
      </c>
      <c r="O15" s="9"/>
      <c r="P15" s="11">
        <v>2498830.9</v>
      </c>
      <c r="Q15" s="11">
        <v>24.988308999999997</v>
      </c>
      <c r="R15" s="11">
        <v>0.24988308999999997</v>
      </c>
      <c r="S15" s="12">
        <v>43493.491562499999</v>
      </c>
      <c r="T15" s="12">
        <v>43510.666666666664</v>
      </c>
      <c r="U15" s="10" t="s">
        <v>64</v>
      </c>
    </row>
    <row r="16" spans="1:21" x14ac:dyDescent="0.2">
      <c r="A16" s="7">
        <v>2635</v>
      </c>
      <c r="B16" s="13">
        <v>43493</v>
      </c>
      <c r="C16" s="13" t="s">
        <v>59</v>
      </c>
      <c r="D16" s="7">
        <v>174</v>
      </c>
      <c r="E16" s="9" t="s">
        <v>22</v>
      </c>
      <c r="F16" s="9" t="s">
        <v>23</v>
      </c>
      <c r="G16" s="9" t="s">
        <v>23</v>
      </c>
      <c r="H16" s="9" t="s">
        <v>23</v>
      </c>
      <c r="I16" s="10" t="s">
        <v>24</v>
      </c>
      <c r="J16" s="10" t="s">
        <v>67</v>
      </c>
      <c r="K16" s="10" t="s">
        <v>48</v>
      </c>
      <c r="L16" s="10" t="s">
        <v>68</v>
      </c>
      <c r="M16" s="7" t="s">
        <v>28</v>
      </c>
      <c r="N16" s="7" t="s">
        <v>29</v>
      </c>
      <c r="O16" s="9"/>
      <c r="P16" s="11">
        <v>1316383.68</v>
      </c>
      <c r="Q16" s="11">
        <v>13.163836799999999</v>
      </c>
      <c r="R16" s="11">
        <v>0.13163836799999998</v>
      </c>
      <c r="S16" s="12">
        <v>43493.506516203706</v>
      </c>
      <c r="T16" s="12">
        <v>43510.666666666664</v>
      </c>
      <c r="U16" s="10" t="s">
        <v>69</v>
      </c>
    </row>
    <row r="17" spans="1:21" x14ac:dyDescent="0.2">
      <c r="A17" s="7">
        <v>2768</v>
      </c>
      <c r="B17" s="13">
        <v>43493</v>
      </c>
      <c r="C17" s="13" t="s">
        <v>59</v>
      </c>
      <c r="D17" s="7">
        <v>174</v>
      </c>
      <c r="E17" s="9" t="s">
        <v>22</v>
      </c>
      <c r="F17" s="9" t="s">
        <v>23</v>
      </c>
      <c r="G17" s="9" t="s">
        <v>23</v>
      </c>
      <c r="H17" s="9" t="s">
        <v>23</v>
      </c>
      <c r="I17" s="10" t="s">
        <v>24</v>
      </c>
      <c r="J17" s="10" t="s">
        <v>70</v>
      </c>
      <c r="K17" s="10" t="s">
        <v>43</v>
      </c>
      <c r="L17" s="10" t="s">
        <v>34</v>
      </c>
      <c r="M17" s="7" t="s">
        <v>28</v>
      </c>
      <c r="N17" s="7" t="s">
        <v>29</v>
      </c>
      <c r="O17" s="9"/>
      <c r="P17" s="11">
        <v>1497637.23</v>
      </c>
      <c r="Q17" s="11">
        <v>14.9763723</v>
      </c>
      <c r="R17" s="11">
        <v>0.14976372299999999</v>
      </c>
      <c r="S17" s="12">
        <v>43493.499861111108</v>
      </c>
      <c r="T17" s="12">
        <v>43510.666666666664</v>
      </c>
      <c r="U17" s="10" t="s">
        <v>71</v>
      </c>
    </row>
    <row r="18" spans="1:21" x14ac:dyDescent="0.2">
      <c r="A18" s="7">
        <v>1405</v>
      </c>
      <c r="B18" s="13">
        <v>43495</v>
      </c>
      <c r="C18" s="13" t="s">
        <v>59</v>
      </c>
      <c r="D18" s="7">
        <v>174</v>
      </c>
      <c r="E18" s="9" t="s">
        <v>22</v>
      </c>
      <c r="F18" s="9" t="s">
        <v>23</v>
      </c>
      <c r="G18" s="9" t="s">
        <v>23</v>
      </c>
      <c r="H18" s="9" t="s">
        <v>23</v>
      </c>
      <c r="I18" s="10" t="s">
        <v>24</v>
      </c>
      <c r="J18" s="10" t="s">
        <v>72</v>
      </c>
      <c r="K18" s="10" t="s">
        <v>33</v>
      </c>
      <c r="L18" s="10" t="s">
        <v>34</v>
      </c>
      <c r="M18" s="7" t="s">
        <v>28</v>
      </c>
      <c r="N18" s="7" t="s">
        <v>29</v>
      </c>
      <c r="O18" s="9"/>
      <c r="P18" s="11">
        <v>1484591.86</v>
      </c>
      <c r="Q18" s="11">
        <v>14.845918600000001</v>
      </c>
      <c r="R18" s="11">
        <v>0.14845918600000002</v>
      </c>
      <c r="S18" s="12">
        <v>43495.675983796296</v>
      </c>
      <c r="T18" s="12">
        <v>43510.666666666664</v>
      </c>
      <c r="U18" s="10" t="s">
        <v>31</v>
      </c>
    </row>
    <row r="19" spans="1:21" x14ac:dyDescent="0.2">
      <c r="A19" s="7">
        <v>2183</v>
      </c>
      <c r="B19" s="13">
        <v>43495</v>
      </c>
      <c r="C19" s="13" t="s">
        <v>59</v>
      </c>
      <c r="D19" s="7">
        <v>174</v>
      </c>
      <c r="E19" s="9" t="s">
        <v>22</v>
      </c>
      <c r="F19" s="9" t="s">
        <v>23</v>
      </c>
      <c r="G19" s="9" t="s">
        <v>23</v>
      </c>
      <c r="H19" s="9" t="s">
        <v>23</v>
      </c>
      <c r="I19" s="10" t="s">
        <v>24</v>
      </c>
      <c r="J19" s="10" t="s">
        <v>73</v>
      </c>
      <c r="K19" s="10" t="s">
        <v>74</v>
      </c>
      <c r="L19" s="10" t="s">
        <v>68</v>
      </c>
      <c r="M19" s="7" t="s">
        <v>28</v>
      </c>
      <c r="N19" s="7" t="s">
        <v>29</v>
      </c>
      <c r="O19" s="9" t="s">
        <v>30</v>
      </c>
      <c r="P19" s="11">
        <v>653123.83999999997</v>
      </c>
      <c r="Q19" s="11">
        <v>6.5312383999999994</v>
      </c>
      <c r="R19" s="11">
        <v>6.5312384000000001E-2</v>
      </c>
      <c r="S19" s="12">
        <v>43495.711226851854</v>
      </c>
      <c r="T19" s="12">
        <v>43510.666666666664</v>
      </c>
      <c r="U19" s="10" t="s">
        <v>64</v>
      </c>
    </row>
    <row r="20" spans="1:21" x14ac:dyDescent="0.2">
      <c r="A20" s="7">
        <v>2184</v>
      </c>
      <c r="B20" s="13">
        <v>43495</v>
      </c>
      <c r="C20" s="13" t="s">
        <v>59</v>
      </c>
      <c r="D20" s="7">
        <v>174</v>
      </c>
      <c r="E20" s="9" t="s">
        <v>22</v>
      </c>
      <c r="F20" s="9" t="s">
        <v>23</v>
      </c>
      <c r="G20" s="9" t="s">
        <v>23</v>
      </c>
      <c r="H20" s="9" t="s">
        <v>23</v>
      </c>
      <c r="I20" s="10" t="s">
        <v>24</v>
      </c>
      <c r="J20" s="10" t="s">
        <v>75</v>
      </c>
      <c r="K20" s="10" t="s">
        <v>76</v>
      </c>
      <c r="L20" s="10" t="s">
        <v>77</v>
      </c>
      <c r="M20" s="7" t="s">
        <v>28</v>
      </c>
      <c r="N20" s="7" t="s">
        <v>29</v>
      </c>
      <c r="O20" s="9" t="s">
        <v>30</v>
      </c>
      <c r="P20" s="11">
        <v>664976.34</v>
      </c>
      <c r="Q20" s="11">
        <v>6.6497633999999994</v>
      </c>
      <c r="R20" s="11">
        <v>6.6497634E-2</v>
      </c>
      <c r="S20" s="12">
        <v>43495.705046296294</v>
      </c>
      <c r="T20" s="12">
        <v>43510.666666666664</v>
      </c>
      <c r="U20" s="10" t="s">
        <v>64</v>
      </c>
    </row>
    <row r="21" spans="1:21" x14ac:dyDescent="0.2">
      <c r="A21" s="7">
        <v>2189</v>
      </c>
      <c r="B21" s="13">
        <v>43495</v>
      </c>
      <c r="C21" s="13" t="s">
        <v>59</v>
      </c>
      <c r="D21" s="7">
        <v>174</v>
      </c>
      <c r="E21" s="9" t="s">
        <v>22</v>
      </c>
      <c r="F21" s="9" t="s">
        <v>23</v>
      </c>
      <c r="G21" s="9" t="s">
        <v>23</v>
      </c>
      <c r="H21" s="9" t="s">
        <v>23</v>
      </c>
      <c r="I21" s="10" t="s">
        <v>24</v>
      </c>
      <c r="J21" s="10" t="s">
        <v>78</v>
      </c>
      <c r="K21" s="10" t="s">
        <v>79</v>
      </c>
      <c r="L21" s="10" t="s">
        <v>77</v>
      </c>
      <c r="M21" s="7" t="s">
        <v>28</v>
      </c>
      <c r="N21" s="7" t="s">
        <v>29</v>
      </c>
      <c r="O21" s="9" t="s">
        <v>30</v>
      </c>
      <c r="P21" s="11">
        <v>193201.66</v>
      </c>
      <c r="Q21" s="11">
        <v>1.9320166000000001</v>
      </c>
      <c r="R21" s="11">
        <v>1.9320166E-2</v>
      </c>
      <c r="S21" s="12">
        <v>43495.675555555557</v>
      </c>
      <c r="T21" s="12">
        <v>43510.666666666664</v>
      </c>
      <c r="U21" s="10" t="s">
        <v>64</v>
      </c>
    </row>
    <row r="22" spans="1:21" x14ac:dyDescent="0.2">
      <c r="A22" s="7">
        <v>2190</v>
      </c>
      <c r="B22" s="13">
        <v>43495</v>
      </c>
      <c r="C22" s="13" t="s">
        <v>59</v>
      </c>
      <c r="D22" s="7">
        <v>174</v>
      </c>
      <c r="E22" s="9" t="s">
        <v>22</v>
      </c>
      <c r="F22" s="9" t="s">
        <v>23</v>
      </c>
      <c r="G22" s="9" t="s">
        <v>23</v>
      </c>
      <c r="H22" s="9" t="s">
        <v>23</v>
      </c>
      <c r="I22" s="10" t="s">
        <v>24</v>
      </c>
      <c r="J22" s="10" t="s">
        <v>80</v>
      </c>
      <c r="K22" s="10" t="s">
        <v>81</v>
      </c>
      <c r="L22" s="10" t="s">
        <v>82</v>
      </c>
      <c r="M22" s="7" t="s">
        <v>28</v>
      </c>
      <c r="N22" s="7" t="s">
        <v>29</v>
      </c>
      <c r="O22" s="9" t="s">
        <v>30</v>
      </c>
      <c r="P22" s="11">
        <v>657015.6</v>
      </c>
      <c r="Q22" s="11">
        <v>6.5701559999999999</v>
      </c>
      <c r="R22" s="11">
        <v>6.5701559999999992E-2</v>
      </c>
      <c r="S22" s="12">
        <v>43495.675000000003</v>
      </c>
      <c r="T22" s="12">
        <v>43510.666666666664</v>
      </c>
      <c r="U22" s="10" t="s">
        <v>64</v>
      </c>
    </row>
    <row r="23" spans="1:21" x14ac:dyDescent="0.2">
      <c r="A23" s="7">
        <v>2154</v>
      </c>
      <c r="B23" s="13">
        <v>43498</v>
      </c>
      <c r="C23" s="13" t="s">
        <v>83</v>
      </c>
      <c r="D23" s="7">
        <v>174</v>
      </c>
      <c r="E23" s="9" t="s">
        <v>22</v>
      </c>
      <c r="F23" s="9" t="s">
        <v>23</v>
      </c>
      <c r="G23" s="9" t="s">
        <v>23</v>
      </c>
      <c r="H23" s="9" t="s">
        <v>23</v>
      </c>
      <c r="I23" s="10" t="s">
        <v>24</v>
      </c>
      <c r="J23" s="10" t="s">
        <v>84</v>
      </c>
      <c r="K23" s="10" t="s">
        <v>85</v>
      </c>
      <c r="L23" s="10" t="s">
        <v>27</v>
      </c>
      <c r="M23" s="7" t="s">
        <v>28</v>
      </c>
      <c r="N23" s="7" t="s">
        <v>29</v>
      </c>
      <c r="O23" s="9" t="s">
        <v>30</v>
      </c>
      <c r="P23" s="11">
        <v>884123.49</v>
      </c>
      <c r="Q23" s="11">
        <v>8.8412348999999999</v>
      </c>
      <c r="R23" s="11">
        <v>8.8412349000000001E-2</v>
      </c>
      <c r="S23" s="12">
        <v>43498.509074074071</v>
      </c>
      <c r="T23" s="12">
        <v>43510.666666666664</v>
      </c>
      <c r="U23" s="10" t="s">
        <v>64</v>
      </c>
    </row>
    <row r="24" spans="1:21" x14ac:dyDescent="0.2">
      <c r="A24" s="7">
        <v>2755</v>
      </c>
      <c r="B24" s="13">
        <v>43498</v>
      </c>
      <c r="C24" s="13" t="s">
        <v>83</v>
      </c>
      <c r="D24" s="7">
        <v>174</v>
      </c>
      <c r="E24" s="9" t="s">
        <v>22</v>
      </c>
      <c r="F24" s="9" t="s">
        <v>23</v>
      </c>
      <c r="G24" s="9" t="s">
        <v>23</v>
      </c>
      <c r="H24" s="9" t="s">
        <v>23</v>
      </c>
      <c r="I24" s="10" t="s">
        <v>24</v>
      </c>
      <c r="J24" s="10" t="s">
        <v>86</v>
      </c>
      <c r="K24" s="10" t="s">
        <v>87</v>
      </c>
      <c r="L24" s="10" t="s">
        <v>88</v>
      </c>
      <c r="M24" s="7" t="s">
        <v>28</v>
      </c>
      <c r="N24" s="7" t="s">
        <v>29</v>
      </c>
      <c r="O24" s="9" t="s">
        <v>30</v>
      </c>
      <c r="P24" s="11">
        <v>213679.98</v>
      </c>
      <c r="Q24" s="11">
        <v>2.1367997999999999</v>
      </c>
      <c r="R24" s="11">
        <v>2.1367997999999999E-2</v>
      </c>
      <c r="S24" s="12">
        <v>43498.498807870368</v>
      </c>
      <c r="T24" s="12">
        <v>43510.666666666664</v>
      </c>
      <c r="U24" s="10" t="s">
        <v>71</v>
      </c>
    </row>
    <row r="25" spans="1:21" x14ac:dyDescent="0.2">
      <c r="A25" s="7">
        <v>2752</v>
      </c>
      <c r="B25" s="13">
        <v>43501</v>
      </c>
      <c r="C25" s="13" t="s">
        <v>83</v>
      </c>
      <c r="D25" s="7">
        <v>174</v>
      </c>
      <c r="E25" s="9" t="s">
        <v>22</v>
      </c>
      <c r="F25" s="9" t="s">
        <v>23</v>
      </c>
      <c r="G25" s="9" t="s">
        <v>23</v>
      </c>
      <c r="H25" s="9" t="s">
        <v>23</v>
      </c>
      <c r="I25" s="10" t="s">
        <v>24</v>
      </c>
      <c r="J25" s="10" t="s">
        <v>89</v>
      </c>
      <c r="K25" s="10" t="s">
        <v>90</v>
      </c>
      <c r="L25" s="10" t="s">
        <v>68</v>
      </c>
      <c r="M25" s="7" t="s">
        <v>28</v>
      </c>
      <c r="N25" s="7" t="s">
        <v>29</v>
      </c>
      <c r="O25" s="9" t="s">
        <v>30</v>
      </c>
      <c r="P25" s="11">
        <v>4328334.1900000004</v>
      </c>
      <c r="Q25" s="11">
        <v>43.283341900000003</v>
      </c>
      <c r="R25" s="11">
        <v>0.43283341900000005</v>
      </c>
      <c r="S25" s="12">
        <v>43501.49895833333</v>
      </c>
      <c r="T25" s="12">
        <v>43510.666666666664</v>
      </c>
      <c r="U25" s="10" t="s">
        <v>71</v>
      </c>
    </row>
    <row r="26" spans="1:21" x14ac:dyDescent="0.2">
      <c r="A26" s="7">
        <v>2753</v>
      </c>
      <c r="B26" s="13">
        <v>43501</v>
      </c>
      <c r="C26" s="13" t="s">
        <v>83</v>
      </c>
      <c r="D26" s="7">
        <v>174</v>
      </c>
      <c r="E26" s="9" t="s">
        <v>22</v>
      </c>
      <c r="F26" s="9" t="s">
        <v>23</v>
      </c>
      <c r="G26" s="9" t="s">
        <v>23</v>
      </c>
      <c r="H26" s="9" t="s">
        <v>23</v>
      </c>
      <c r="I26" s="10" t="s">
        <v>24</v>
      </c>
      <c r="J26" s="10" t="s">
        <v>91</v>
      </c>
      <c r="K26" s="10" t="s">
        <v>92</v>
      </c>
      <c r="L26" s="10" t="s">
        <v>68</v>
      </c>
      <c r="M26" s="7" t="s">
        <v>28</v>
      </c>
      <c r="N26" s="7" t="s">
        <v>29</v>
      </c>
      <c r="O26" s="9" t="s">
        <v>30</v>
      </c>
      <c r="P26" s="11">
        <v>4339033.3</v>
      </c>
      <c r="Q26" s="11">
        <v>43.390332999999998</v>
      </c>
      <c r="R26" s="11">
        <v>0.43390332999999998</v>
      </c>
      <c r="S26" s="12">
        <v>43501.498553240737</v>
      </c>
      <c r="T26" s="12">
        <v>43510.666666666664</v>
      </c>
      <c r="U26" s="10" t="s">
        <v>71</v>
      </c>
    </row>
    <row r="27" spans="1:21" x14ac:dyDescent="0.2">
      <c r="A27" s="7">
        <v>1094</v>
      </c>
      <c r="B27" s="13">
        <v>43504</v>
      </c>
      <c r="C27" s="13" t="s">
        <v>83</v>
      </c>
      <c r="D27" s="7">
        <v>174</v>
      </c>
      <c r="E27" s="9" t="s">
        <v>22</v>
      </c>
      <c r="F27" s="9" t="s">
        <v>23</v>
      </c>
      <c r="G27" s="9" t="s">
        <v>23</v>
      </c>
      <c r="H27" s="9" t="s">
        <v>23</v>
      </c>
      <c r="I27" s="10" t="s">
        <v>93</v>
      </c>
      <c r="J27" s="10" t="s">
        <v>94</v>
      </c>
      <c r="K27" s="10" t="s">
        <v>95</v>
      </c>
      <c r="L27" s="10" t="s">
        <v>88</v>
      </c>
      <c r="M27" s="7" t="s">
        <v>28</v>
      </c>
      <c r="N27" s="7" t="s">
        <v>29</v>
      </c>
      <c r="O27" s="9" t="s">
        <v>30</v>
      </c>
      <c r="P27" s="11">
        <v>48750</v>
      </c>
      <c r="Q27" s="11">
        <v>0.48749999999999999</v>
      </c>
      <c r="R27" s="11">
        <v>4.875E-3</v>
      </c>
      <c r="S27" s="12">
        <v>43504.783275462964</v>
      </c>
      <c r="T27" s="12">
        <v>43512.666666666664</v>
      </c>
      <c r="U27" s="10" t="s">
        <v>31</v>
      </c>
    </row>
    <row r="28" spans="1:21" x14ac:dyDescent="0.2">
      <c r="A28" s="7">
        <v>1095</v>
      </c>
      <c r="B28" s="13">
        <v>43504</v>
      </c>
      <c r="C28" s="13" t="s">
        <v>83</v>
      </c>
      <c r="D28" s="7">
        <v>174</v>
      </c>
      <c r="E28" s="9" t="s">
        <v>22</v>
      </c>
      <c r="F28" s="9" t="s">
        <v>23</v>
      </c>
      <c r="G28" s="9" t="s">
        <v>23</v>
      </c>
      <c r="H28" s="9" t="s">
        <v>23</v>
      </c>
      <c r="I28" s="10" t="s">
        <v>93</v>
      </c>
      <c r="J28" s="10" t="s">
        <v>96</v>
      </c>
      <c r="K28" s="10" t="s">
        <v>97</v>
      </c>
      <c r="L28" s="10" t="s">
        <v>88</v>
      </c>
      <c r="M28" s="7" t="s">
        <v>28</v>
      </c>
      <c r="N28" s="7" t="s">
        <v>29</v>
      </c>
      <c r="O28" s="9" t="s">
        <v>30</v>
      </c>
      <c r="P28" s="11">
        <v>190779.78</v>
      </c>
      <c r="Q28" s="11">
        <v>1.9077978</v>
      </c>
      <c r="R28" s="11">
        <v>1.9077977999999999E-2</v>
      </c>
      <c r="S28" s="12">
        <v>43504.782858796294</v>
      </c>
      <c r="T28" s="12">
        <v>43512.666666666664</v>
      </c>
      <c r="U28" s="10" t="s">
        <v>31</v>
      </c>
    </row>
    <row r="29" spans="1:21" x14ac:dyDescent="0.2">
      <c r="A29" s="7">
        <v>1096</v>
      </c>
      <c r="B29" s="13">
        <v>43504</v>
      </c>
      <c r="C29" s="13" t="s">
        <v>83</v>
      </c>
      <c r="D29" s="7">
        <v>174</v>
      </c>
      <c r="E29" s="9" t="s">
        <v>22</v>
      </c>
      <c r="F29" s="9" t="s">
        <v>23</v>
      </c>
      <c r="G29" s="9" t="s">
        <v>23</v>
      </c>
      <c r="H29" s="9" t="s">
        <v>23</v>
      </c>
      <c r="I29" s="10" t="s">
        <v>93</v>
      </c>
      <c r="J29" s="10" t="s">
        <v>98</v>
      </c>
      <c r="K29" s="10" t="s">
        <v>99</v>
      </c>
      <c r="L29" s="10" t="s">
        <v>88</v>
      </c>
      <c r="M29" s="7" t="s">
        <v>28</v>
      </c>
      <c r="N29" s="7" t="s">
        <v>29</v>
      </c>
      <c r="O29" s="9" t="s">
        <v>30</v>
      </c>
      <c r="P29" s="11">
        <v>168866.52</v>
      </c>
      <c r="Q29" s="11">
        <v>1.6886652</v>
      </c>
      <c r="R29" s="11">
        <v>1.6886651999999999E-2</v>
      </c>
      <c r="S29" s="12">
        <v>43504.782569444447</v>
      </c>
      <c r="T29" s="12">
        <v>43512.666666666664</v>
      </c>
      <c r="U29" s="10" t="s">
        <v>31</v>
      </c>
    </row>
    <row r="30" spans="1:21" x14ac:dyDescent="0.2">
      <c r="A30" s="7">
        <v>1097</v>
      </c>
      <c r="B30" s="13">
        <v>43504</v>
      </c>
      <c r="C30" s="13" t="s">
        <v>83</v>
      </c>
      <c r="D30" s="7">
        <v>174</v>
      </c>
      <c r="E30" s="9" t="s">
        <v>22</v>
      </c>
      <c r="F30" s="9" t="s">
        <v>23</v>
      </c>
      <c r="G30" s="9" t="s">
        <v>23</v>
      </c>
      <c r="H30" s="9" t="s">
        <v>23</v>
      </c>
      <c r="I30" s="10" t="s">
        <v>93</v>
      </c>
      <c r="J30" s="10" t="s">
        <v>100</v>
      </c>
      <c r="K30" s="10" t="s">
        <v>101</v>
      </c>
      <c r="L30" s="10" t="s">
        <v>88</v>
      </c>
      <c r="M30" s="7" t="s">
        <v>28</v>
      </c>
      <c r="N30" s="7" t="s">
        <v>29</v>
      </c>
      <c r="O30" s="9" t="s">
        <v>30</v>
      </c>
      <c r="P30" s="11">
        <v>74700</v>
      </c>
      <c r="Q30" s="11">
        <v>0.747</v>
      </c>
      <c r="R30" s="11">
        <v>7.4700000000000001E-3</v>
      </c>
      <c r="S30" s="12">
        <v>43504.78224537037</v>
      </c>
      <c r="T30" s="12">
        <v>43512.666666666664</v>
      </c>
      <c r="U30" s="10" t="s">
        <v>31</v>
      </c>
    </row>
    <row r="31" spans="1:21" x14ac:dyDescent="0.2">
      <c r="A31" s="7">
        <v>1098</v>
      </c>
      <c r="B31" s="13">
        <v>43504</v>
      </c>
      <c r="C31" s="13" t="s">
        <v>83</v>
      </c>
      <c r="D31" s="7">
        <v>174</v>
      </c>
      <c r="E31" s="9" t="s">
        <v>22</v>
      </c>
      <c r="F31" s="9" t="s">
        <v>23</v>
      </c>
      <c r="G31" s="9" t="s">
        <v>23</v>
      </c>
      <c r="H31" s="9" t="s">
        <v>23</v>
      </c>
      <c r="I31" s="10" t="s">
        <v>93</v>
      </c>
      <c r="J31" s="10" t="s">
        <v>102</v>
      </c>
      <c r="K31" s="10" t="s">
        <v>103</v>
      </c>
      <c r="L31" s="10" t="s">
        <v>88</v>
      </c>
      <c r="M31" s="7" t="s">
        <v>28</v>
      </c>
      <c r="N31" s="7" t="s">
        <v>29</v>
      </c>
      <c r="O31" s="9" t="s">
        <v>30</v>
      </c>
      <c r="P31" s="11">
        <v>90600</v>
      </c>
      <c r="Q31" s="11">
        <v>0.90600000000000003</v>
      </c>
      <c r="R31" s="11">
        <v>9.0600000000000003E-3</v>
      </c>
      <c r="S31" s="12">
        <v>43504.781909722224</v>
      </c>
      <c r="T31" s="12">
        <v>43512.666666666664</v>
      </c>
      <c r="U31" s="10" t="s">
        <v>31</v>
      </c>
    </row>
    <row r="32" spans="1:21" x14ac:dyDescent="0.2">
      <c r="A32" s="7">
        <v>1099</v>
      </c>
      <c r="B32" s="13">
        <v>43504</v>
      </c>
      <c r="C32" s="13" t="s">
        <v>83</v>
      </c>
      <c r="D32" s="7">
        <v>174</v>
      </c>
      <c r="E32" s="9" t="s">
        <v>22</v>
      </c>
      <c r="F32" s="9" t="s">
        <v>23</v>
      </c>
      <c r="G32" s="9" t="s">
        <v>23</v>
      </c>
      <c r="H32" s="9" t="s">
        <v>23</v>
      </c>
      <c r="I32" s="10" t="s">
        <v>93</v>
      </c>
      <c r="J32" s="10" t="s">
        <v>104</v>
      </c>
      <c r="K32" s="10" t="s">
        <v>105</v>
      </c>
      <c r="L32" s="10" t="s">
        <v>88</v>
      </c>
      <c r="M32" s="7" t="s">
        <v>28</v>
      </c>
      <c r="N32" s="7" t="s">
        <v>29</v>
      </c>
      <c r="O32" s="9" t="s">
        <v>30</v>
      </c>
      <c r="P32" s="11">
        <v>33187.5</v>
      </c>
      <c r="Q32" s="11">
        <v>0.33187499999999998</v>
      </c>
      <c r="R32" s="11">
        <v>3.3187499999999997E-3</v>
      </c>
      <c r="S32" s="12">
        <v>43504.781400462962</v>
      </c>
      <c r="T32" s="12">
        <v>43512.666666666664</v>
      </c>
      <c r="U32" s="10" t="s">
        <v>31</v>
      </c>
    </row>
    <row r="33" spans="1:21" x14ac:dyDescent="0.2">
      <c r="A33" s="7">
        <v>1100</v>
      </c>
      <c r="B33" s="13">
        <v>43504</v>
      </c>
      <c r="C33" s="13" t="s">
        <v>83</v>
      </c>
      <c r="D33" s="7">
        <v>174</v>
      </c>
      <c r="E33" s="9" t="s">
        <v>22</v>
      </c>
      <c r="F33" s="9" t="s">
        <v>23</v>
      </c>
      <c r="G33" s="9" t="s">
        <v>23</v>
      </c>
      <c r="H33" s="9" t="s">
        <v>23</v>
      </c>
      <c r="I33" s="10" t="s">
        <v>93</v>
      </c>
      <c r="J33" s="10" t="s">
        <v>106</v>
      </c>
      <c r="K33" s="10" t="s">
        <v>107</v>
      </c>
      <c r="L33" s="10" t="s">
        <v>88</v>
      </c>
      <c r="M33" s="7" t="s">
        <v>28</v>
      </c>
      <c r="N33" s="7" t="s">
        <v>29</v>
      </c>
      <c r="O33" s="9" t="s">
        <v>30</v>
      </c>
      <c r="P33" s="11">
        <v>128040.96000000001</v>
      </c>
      <c r="Q33" s="11">
        <v>1.2804096</v>
      </c>
      <c r="R33" s="11">
        <v>1.2804096000000001E-2</v>
      </c>
      <c r="S33" s="12">
        <v>43504.781076388892</v>
      </c>
      <c r="T33" s="12">
        <v>43512.666666666664</v>
      </c>
      <c r="U33" s="10" t="s">
        <v>31</v>
      </c>
    </row>
    <row r="34" spans="1:21" x14ac:dyDescent="0.2">
      <c r="A34" s="7">
        <v>1101</v>
      </c>
      <c r="B34" s="13">
        <v>43504</v>
      </c>
      <c r="C34" s="13" t="s">
        <v>83</v>
      </c>
      <c r="D34" s="7">
        <v>174</v>
      </c>
      <c r="E34" s="9" t="s">
        <v>22</v>
      </c>
      <c r="F34" s="9" t="s">
        <v>23</v>
      </c>
      <c r="G34" s="9" t="s">
        <v>23</v>
      </c>
      <c r="H34" s="9" t="s">
        <v>23</v>
      </c>
      <c r="I34" s="10" t="s">
        <v>93</v>
      </c>
      <c r="J34" s="10" t="s">
        <v>108</v>
      </c>
      <c r="K34" s="10" t="s">
        <v>109</v>
      </c>
      <c r="L34" s="10" t="s">
        <v>88</v>
      </c>
      <c r="M34" s="7" t="s">
        <v>28</v>
      </c>
      <c r="N34" s="7" t="s">
        <v>29</v>
      </c>
      <c r="O34" s="9" t="s">
        <v>30</v>
      </c>
      <c r="P34" s="11">
        <v>330136.86</v>
      </c>
      <c r="Q34" s="11">
        <v>3.3013686</v>
      </c>
      <c r="R34" s="11">
        <v>3.3013686E-2</v>
      </c>
      <c r="S34" s="12">
        <v>43504.780682870369</v>
      </c>
      <c r="T34" s="12">
        <v>43512.666666666664</v>
      </c>
      <c r="U34" s="10" t="s">
        <v>31</v>
      </c>
    </row>
    <row r="35" spans="1:21" x14ac:dyDescent="0.2">
      <c r="A35" s="7">
        <v>1102</v>
      </c>
      <c r="B35" s="13">
        <v>43504</v>
      </c>
      <c r="C35" s="13" t="s">
        <v>83</v>
      </c>
      <c r="D35" s="7">
        <v>174</v>
      </c>
      <c r="E35" s="9" t="s">
        <v>22</v>
      </c>
      <c r="F35" s="9" t="s">
        <v>23</v>
      </c>
      <c r="G35" s="9" t="s">
        <v>23</v>
      </c>
      <c r="H35" s="9" t="s">
        <v>23</v>
      </c>
      <c r="I35" s="10" t="s">
        <v>93</v>
      </c>
      <c r="J35" s="10" t="s">
        <v>110</v>
      </c>
      <c r="K35" s="10" t="s">
        <v>111</v>
      </c>
      <c r="L35" s="10" t="s">
        <v>88</v>
      </c>
      <c r="M35" s="7" t="s">
        <v>28</v>
      </c>
      <c r="N35" s="7" t="s">
        <v>29</v>
      </c>
      <c r="O35" s="9" t="s">
        <v>30</v>
      </c>
      <c r="P35" s="11">
        <v>96562.5</v>
      </c>
      <c r="Q35" s="11">
        <v>0.96562499999999996</v>
      </c>
      <c r="R35" s="11">
        <v>9.6562499999999999E-3</v>
      </c>
      <c r="S35" s="12">
        <v>43504.780115740738</v>
      </c>
      <c r="T35" s="12">
        <v>43512.666666666664</v>
      </c>
      <c r="U35" s="10" t="s">
        <v>31</v>
      </c>
    </row>
    <row r="36" spans="1:21" x14ac:dyDescent="0.2">
      <c r="A36" s="7">
        <v>1103</v>
      </c>
      <c r="B36" s="13">
        <v>43504</v>
      </c>
      <c r="C36" s="13" t="s">
        <v>83</v>
      </c>
      <c r="D36" s="7">
        <v>174</v>
      </c>
      <c r="E36" s="9" t="s">
        <v>22</v>
      </c>
      <c r="F36" s="9" t="s">
        <v>23</v>
      </c>
      <c r="G36" s="9" t="s">
        <v>23</v>
      </c>
      <c r="H36" s="9" t="s">
        <v>23</v>
      </c>
      <c r="I36" s="10" t="s">
        <v>93</v>
      </c>
      <c r="J36" s="10" t="s">
        <v>112</v>
      </c>
      <c r="K36" s="10" t="s">
        <v>113</v>
      </c>
      <c r="L36" s="10" t="s">
        <v>88</v>
      </c>
      <c r="M36" s="7" t="s">
        <v>28</v>
      </c>
      <c r="N36" s="7" t="s">
        <v>29</v>
      </c>
      <c r="O36" s="9" t="s">
        <v>30</v>
      </c>
      <c r="P36" s="11">
        <v>204284.1</v>
      </c>
      <c r="Q36" s="11">
        <v>2.0428410000000001</v>
      </c>
      <c r="R36" s="11">
        <v>2.0428410000000001E-2</v>
      </c>
      <c r="S36" s="12">
        <v>43504.760972222219</v>
      </c>
      <c r="T36" s="12">
        <v>43512.666666666664</v>
      </c>
      <c r="U36" s="10" t="s">
        <v>31</v>
      </c>
    </row>
    <row r="37" spans="1:21" x14ac:dyDescent="0.2">
      <c r="A37" s="7">
        <v>1104</v>
      </c>
      <c r="B37" s="13">
        <v>43504</v>
      </c>
      <c r="C37" s="13" t="s">
        <v>83</v>
      </c>
      <c r="D37" s="7">
        <v>174</v>
      </c>
      <c r="E37" s="9" t="s">
        <v>22</v>
      </c>
      <c r="F37" s="9" t="s">
        <v>23</v>
      </c>
      <c r="G37" s="9" t="s">
        <v>23</v>
      </c>
      <c r="H37" s="9" t="s">
        <v>23</v>
      </c>
      <c r="I37" s="10" t="s">
        <v>93</v>
      </c>
      <c r="J37" s="10" t="s">
        <v>114</v>
      </c>
      <c r="K37" s="10" t="s">
        <v>115</v>
      </c>
      <c r="L37" s="10" t="s">
        <v>88</v>
      </c>
      <c r="M37" s="7" t="s">
        <v>28</v>
      </c>
      <c r="N37" s="7" t="s">
        <v>29</v>
      </c>
      <c r="O37" s="9" t="s">
        <v>30</v>
      </c>
      <c r="P37" s="11">
        <v>125290.08</v>
      </c>
      <c r="Q37" s="11">
        <v>1.2529007999999999</v>
      </c>
      <c r="R37" s="11">
        <v>1.2529007999999999E-2</v>
      </c>
      <c r="S37" s="12">
        <v>43504.757615740738</v>
      </c>
      <c r="T37" s="12">
        <v>43512.666666666664</v>
      </c>
      <c r="U37" s="10" t="s">
        <v>31</v>
      </c>
    </row>
    <row r="38" spans="1:21" x14ac:dyDescent="0.2">
      <c r="A38" s="7">
        <v>1105</v>
      </c>
      <c r="B38" s="13">
        <v>43504</v>
      </c>
      <c r="C38" s="13" t="s">
        <v>83</v>
      </c>
      <c r="D38" s="7">
        <v>174</v>
      </c>
      <c r="E38" s="9" t="s">
        <v>22</v>
      </c>
      <c r="F38" s="9" t="s">
        <v>23</v>
      </c>
      <c r="G38" s="9" t="s">
        <v>23</v>
      </c>
      <c r="H38" s="9" t="s">
        <v>23</v>
      </c>
      <c r="I38" s="10" t="s">
        <v>93</v>
      </c>
      <c r="J38" s="10" t="s">
        <v>116</v>
      </c>
      <c r="K38" s="10" t="s">
        <v>117</v>
      </c>
      <c r="L38" s="10" t="s">
        <v>88</v>
      </c>
      <c r="M38" s="7" t="s">
        <v>28</v>
      </c>
      <c r="N38" s="7" t="s">
        <v>29</v>
      </c>
      <c r="O38" s="9" t="s">
        <v>30</v>
      </c>
      <c r="P38" s="11">
        <v>82950</v>
      </c>
      <c r="Q38" s="11">
        <v>0.82950000000000002</v>
      </c>
      <c r="R38" s="11">
        <v>8.2950000000000003E-3</v>
      </c>
      <c r="S38" s="12">
        <v>43504.754050925927</v>
      </c>
      <c r="T38" s="12">
        <v>43512.666666666664</v>
      </c>
      <c r="U38" s="10" t="s">
        <v>31</v>
      </c>
    </row>
    <row r="39" spans="1:21" x14ac:dyDescent="0.2">
      <c r="A39" s="7">
        <v>1906</v>
      </c>
      <c r="B39" s="13">
        <v>43517</v>
      </c>
      <c r="C39" s="13" t="s">
        <v>83</v>
      </c>
      <c r="D39" s="7">
        <v>174</v>
      </c>
      <c r="E39" s="9" t="s">
        <v>22</v>
      </c>
      <c r="F39" s="9" t="s">
        <v>23</v>
      </c>
      <c r="G39" s="9" t="s">
        <v>23</v>
      </c>
      <c r="H39" s="9" t="s">
        <v>23</v>
      </c>
      <c r="I39" s="10" t="s">
        <v>24</v>
      </c>
      <c r="J39" s="10" t="s">
        <v>118</v>
      </c>
      <c r="K39" s="10" t="s">
        <v>43</v>
      </c>
      <c r="L39" s="10" t="s">
        <v>34</v>
      </c>
      <c r="M39" s="7" t="s">
        <v>28</v>
      </c>
      <c r="N39" s="7" t="s">
        <v>29</v>
      </c>
      <c r="O39" s="9"/>
      <c r="P39" s="11">
        <v>1497637.23</v>
      </c>
      <c r="Q39" s="11">
        <v>14.9763723</v>
      </c>
      <c r="R39" s="11">
        <v>0.14976372299999999</v>
      </c>
      <c r="S39" s="12">
        <v>43517.731296296297</v>
      </c>
      <c r="T39" s="12">
        <v>43529.666666666664</v>
      </c>
      <c r="U39" s="10" t="s">
        <v>64</v>
      </c>
    </row>
    <row r="40" spans="1:21" x14ac:dyDescent="0.2">
      <c r="A40" s="7">
        <v>1911</v>
      </c>
      <c r="B40" s="13">
        <v>43517</v>
      </c>
      <c r="C40" s="13" t="s">
        <v>83</v>
      </c>
      <c r="D40" s="7">
        <v>174</v>
      </c>
      <c r="E40" s="9" t="s">
        <v>22</v>
      </c>
      <c r="F40" s="9" t="s">
        <v>23</v>
      </c>
      <c r="G40" s="9" t="s">
        <v>23</v>
      </c>
      <c r="H40" s="9" t="s">
        <v>23</v>
      </c>
      <c r="I40" s="10" t="s">
        <v>24</v>
      </c>
      <c r="J40" s="10" t="s">
        <v>119</v>
      </c>
      <c r="K40" s="10" t="s">
        <v>90</v>
      </c>
      <c r="L40" s="10" t="s">
        <v>68</v>
      </c>
      <c r="M40" s="7" t="s">
        <v>28</v>
      </c>
      <c r="N40" s="7" t="s">
        <v>29</v>
      </c>
      <c r="O40" s="9"/>
      <c r="P40" s="11">
        <v>4328334.1900000004</v>
      </c>
      <c r="Q40" s="11">
        <v>43.283341900000003</v>
      </c>
      <c r="R40" s="11">
        <v>0.43283341900000005</v>
      </c>
      <c r="S40" s="12">
        <v>43517.727581018517</v>
      </c>
      <c r="T40" s="12">
        <v>43529.666666666664</v>
      </c>
      <c r="U40" s="10" t="s">
        <v>64</v>
      </c>
    </row>
    <row r="41" spans="1:21" x14ac:dyDescent="0.2">
      <c r="A41" s="7">
        <v>2695</v>
      </c>
      <c r="B41" s="13">
        <v>43517</v>
      </c>
      <c r="C41" s="13" t="s">
        <v>83</v>
      </c>
      <c r="D41" s="7">
        <v>174</v>
      </c>
      <c r="E41" s="9" t="s">
        <v>22</v>
      </c>
      <c r="F41" s="9" t="s">
        <v>23</v>
      </c>
      <c r="G41" s="9" t="s">
        <v>23</v>
      </c>
      <c r="H41" s="9" t="s">
        <v>23</v>
      </c>
      <c r="I41" s="10" t="s">
        <v>24</v>
      </c>
      <c r="J41" s="10" t="s">
        <v>120</v>
      </c>
      <c r="K41" s="10" t="s">
        <v>87</v>
      </c>
      <c r="L41" s="10" t="s">
        <v>88</v>
      </c>
      <c r="M41" s="7" t="s">
        <v>28</v>
      </c>
      <c r="N41" s="7" t="s">
        <v>29</v>
      </c>
      <c r="O41" s="9"/>
      <c r="P41" s="11">
        <v>213679.98</v>
      </c>
      <c r="Q41" s="11">
        <v>2.1367997999999999</v>
      </c>
      <c r="R41" s="11">
        <v>2.1367997999999999E-2</v>
      </c>
      <c r="S41" s="12">
        <v>43517.72859953704</v>
      </c>
      <c r="T41" s="12">
        <v>43529.666666666664</v>
      </c>
      <c r="U41" s="10" t="s">
        <v>71</v>
      </c>
    </row>
    <row r="42" spans="1:21" x14ac:dyDescent="0.2">
      <c r="A42" s="7">
        <v>2696</v>
      </c>
      <c r="B42" s="13">
        <v>43517</v>
      </c>
      <c r="C42" s="13" t="s">
        <v>83</v>
      </c>
      <c r="D42" s="7">
        <v>174</v>
      </c>
      <c r="E42" s="9" t="s">
        <v>22</v>
      </c>
      <c r="F42" s="9" t="s">
        <v>23</v>
      </c>
      <c r="G42" s="9" t="s">
        <v>23</v>
      </c>
      <c r="H42" s="9" t="s">
        <v>23</v>
      </c>
      <c r="I42" s="10" t="s">
        <v>24</v>
      </c>
      <c r="J42" s="10" t="s">
        <v>121</v>
      </c>
      <c r="K42" s="10" t="s">
        <v>92</v>
      </c>
      <c r="L42" s="10" t="s">
        <v>68</v>
      </c>
      <c r="M42" s="7" t="s">
        <v>28</v>
      </c>
      <c r="N42" s="7" t="s">
        <v>29</v>
      </c>
      <c r="O42" s="9"/>
      <c r="P42" s="11">
        <v>4339033.3</v>
      </c>
      <c r="Q42" s="11">
        <v>43.390332999999998</v>
      </c>
      <c r="R42" s="11">
        <v>0.43390332999999998</v>
      </c>
      <c r="S42" s="12">
        <v>43517.728171296294</v>
      </c>
      <c r="T42" s="12">
        <v>43529.666666666664</v>
      </c>
      <c r="U42" s="10" t="s">
        <v>71</v>
      </c>
    </row>
    <row r="43" spans="1:21" x14ac:dyDescent="0.2">
      <c r="A43" s="7">
        <v>1666</v>
      </c>
      <c r="B43" s="13">
        <v>43546</v>
      </c>
      <c r="C43" s="13" t="s">
        <v>122</v>
      </c>
      <c r="D43" s="7">
        <v>174</v>
      </c>
      <c r="E43" s="9" t="s">
        <v>22</v>
      </c>
      <c r="F43" s="9" t="s">
        <v>23</v>
      </c>
      <c r="G43" s="9" t="s">
        <v>23</v>
      </c>
      <c r="H43" s="9" t="s">
        <v>23</v>
      </c>
      <c r="I43" s="10" t="s">
        <v>24</v>
      </c>
      <c r="J43" s="10" t="s">
        <v>123</v>
      </c>
      <c r="K43" s="10" t="s">
        <v>124</v>
      </c>
      <c r="L43" s="10" t="s">
        <v>34</v>
      </c>
      <c r="M43" s="7" t="s">
        <v>28</v>
      </c>
      <c r="N43" s="7" t="s">
        <v>29</v>
      </c>
      <c r="O43" s="9" t="s">
        <v>30</v>
      </c>
      <c r="P43" s="11">
        <v>124985</v>
      </c>
      <c r="Q43" s="11">
        <v>1.2498499999999999</v>
      </c>
      <c r="R43" s="11">
        <v>1.2498499999999999E-2</v>
      </c>
      <c r="S43" s="12">
        <v>43546.450127314813</v>
      </c>
      <c r="T43" s="12">
        <v>43553.666666666664</v>
      </c>
      <c r="U43" s="10" t="s">
        <v>64</v>
      </c>
    </row>
    <row r="44" spans="1:21" x14ac:dyDescent="0.2">
      <c r="A44" s="7">
        <v>2606</v>
      </c>
      <c r="B44" s="13">
        <v>43553</v>
      </c>
      <c r="C44" s="13" t="s">
        <v>122</v>
      </c>
      <c r="D44" s="7">
        <v>174</v>
      </c>
      <c r="E44" s="9" t="s">
        <v>22</v>
      </c>
      <c r="F44" s="9" t="s">
        <v>23</v>
      </c>
      <c r="G44" s="9" t="s">
        <v>23</v>
      </c>
      <c r="H44" s="9" t="s">
        <v>23</v>
      </c>
      <c r="I44" s="10" t="s">
        <v>125</v>
      </c>
      <c r="J44" s="10" t="s">
        <v>126</v>
      </c>
      <c r="K44" s="10" t="s">
        <v>127</v>
      </c>
      <c r="L44" s="10" t="s">
        <v>128</v>
      </c>
      <c r="M44" s="7" t="s">
        <v>28</v>
      </c>
      <c r="N44" s="7" t="s">
        <v>29</v>
      </c>
      <c r="O44" s="9" t="s">
        <v>63</v>
      </c>
      <c r="P44" s="11">
        <v>99446.14</v>
      </c>
      <c r="Q44" s="11">
        <v>0.99446139999999994</v>
      </c>
      <c r="R44" s="11">
        <v>9.9446139999999992E-3</v>
      </c>
      <c r="S44" s="12">
        <v>43553.896111111113</v>
      </c>
      <c r="T44" s="12">
        <v>43561.666666666664</v>
      </c>
      <c r="U44" s="10" t="s">
        <v>69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44">
    <cfRule type="duplicateValues" dxfId="3" priority="1"/>
  </conditionalFormatting>
  <conditionalFormatting sqref="J2:J4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2019-06-12T10:33:57Z</dcterms:modified>
</cp:coreProperties>
</file>