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<sst xmlns="http://schemas.openxmlformats.org/spreadsheetml/2006/main" count="369" uniqueCount="97">
  <si>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</si>
  <si>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</si>
  <si>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</si>
  <si>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</si>
  <si>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</si>
  <si>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</si>
  <si>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</si>
  <si>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</si>
  <si>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</si>
  <si>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</si>
  <si>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</si>
  <si>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</si>
  <si>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</si>
  <si>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</si>
  <si>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</si>
  <si>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</si>
  <si>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</si>
  <si>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</si>
  <si>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</si>
  <si>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</si>
  <si>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</si>
  <si>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</si>
  <si>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Bommana Halli</t>
  </si>
  <si>
    <t>BBMP-EE-BOMMANAHALLI</t>
  </si>
  <si>
    <t>BBMP/2018-19/OW/WORK_INDENT31432</t>
  </si>
  <si>
    <t>Providing drining water facilities in ward no. 175 hongasandra.</t>
  </si>
  <si>
    <t>Drinking Water</t>
  </si>
  <si>
    <t>OPEN</t>
  </si>
  <si>
    <t>WORKS</t>
  </si>
  <si>
    <t>Other Works</t>
  </si>
  <si>
    <t>Under Evaluation</t>
  </si>
  <si>
    <t>BBMP/2018-19/OW/WORK_INDENT31428</t>
  </si>
  <si>
    <t>Providing sanitary line at Missing places in ward No. 175.</t>
  </si>
  <si>
    <t>Water &amp; Sanitary</t>
  </si>
  <si>
    <t>BBMP/2017-18/OW/WORK_INDENT28870/CALL-3</t>
  </si>
  <si>
    <t>Improvements of AT Street and Bhovi Colony with RCC drain, CC Roads in ward No.175</t>
  </si>
  <si>
    <t>Footpaths &amp; Walkability</t>
  </si>
  <si>
    <t>NA</t>
  </si>
  <si>
    <t>BBMP/2018-19/OW/WORK_INDENT31430</t>
  </si>
  <si>
    <t>Development of roads and drains in Gulbarga colony in ward No. 175.</t>
  </si>
  <si>
    <t>Roads &amp; Drivablility</t>
  </si>
  <si>
    <t>No Bids Received</t>
  </si>
  <si>
    <t>November</t>
  </si>
  <si>
    <t>BBMP-EE-PROJECT-BOMMANAHALLI</t>
  </si>
  <si>
    <t>BBMP/2018-19/OW/WORK_INDENT32296</t>
  </si>
  <si>
    <t>Comprehensive Developments in ward No. 175 at Bommanahalli and surrounding areas.</t>
  </si>
  <si>
    <t>Other Ward Works</t>
  </si>
  <si>
    <t>January</t>
  </si>
  <si>
    <t>BBMP/2018-19/OW/WORK_INDENT32901</t>
  </si>
  <si>
    <t>Providing drinking water works in ward No. 175</t>
  </si>
  <si>
    <t>Evaluation Completed</t>
  </si>
  <si>
    <t>BBMP/2018-19/OW/WORK_INDENT31430/CALL-2</t>
  </si>
  <si>
    <t>Retendered</t>
  </si>
  <si>
    <t>February</t>
  </si>
  <si>
    <t>BBMP-BOMMANAHALLI-ZN-ENGG</t>
  </si>
  <si>
    <t>BBMP/2018-19/OW/WORK_INDENT33451</t>
  </si>
  <si>
    <t>Maintenance of park Ward no-175 Bommanahalli BTM Layout 4th Stage Opposite RTO Office Front Side Bommanahalli Zone</t>
  </si>
  <si>
    <t>Trees, Parks &amp; Playgrounds</t>
  </si>
  <si>
    <t>BBMP/2018-19/OW/WORK_INDENT33450</t>
  </si>
  <si>
    <t>Maintenance Of Park in Ward-175 bommanahalli B.T.M. Layout 4th stage and 1nd and 2nd Block park Bommanahalli Zone (Bande park)</t>
  </si>
  <si>
    <t>BBMP/2018-19/OW/WORK_INDENT33449</t>
  </si>
  <si>
    <t>Maintenance Of Park in ward no-175 BTM LAYOUT 4th stage, road in boomanahalli zone (NYAPPANAHALLI)</t>
  </si>
  <si>
    <t>BBMP/2018-19/OW/WORK_INDENT33448</t>
  </si>
  <si>
    <t>Maintenance Of Park in ward no-175 BTM LAYOUT 4th stage, 2st block in bommanahalli zone (TAMARIND PARK)</t>
  </si>
  <si>
    <t>BBMP/2018-19/OW/WORK_INDENT33447</t>
  </si>
  <si>
    <t>Maintenance Of Park in ward no-175 BTM LAYOUT 4th stage, 1st block in bommanahalli zone (NIGHTINGAL SCHOOL)</t>
  </si>
  <si>
    <t>BBMP/2018-19/OW/WORK_INDENT33445</t>
  </si>
  <si>
    <t>Maintenance Of Park in ward no-175 Bharath co-operative society layout, in bommanahalli zone (VIRAT NAGAR)</t>
  </si>
  <si>
    <t>BBMP/2018-19/OW/WORK_INDENT33810</t>
  </si>
  <si>
    <t>Construction of gallery no. 2 at proposed playground at landfill site in Devarachikkanahalli of ward No. 175.</t>
  </si>
  <si>
    <t>BBMP/2018-19/OW/WORK_INDENT33809</t>
  </si>
  <si>
    <t>Construction of gallery no 1,3,4 at proposed playground at landfill site in Devarachikkanahalli of ward no. 175.</t>
  </si>
  <si>
    <t>BBMP/2018-19/OW/WORK_INDENT33808</t>
  </si>
  <si>
    <t>Construction of stage at proposed play ground and providing sadarahalligranites to galleries at landfill site in Devarachikkanahalli of ward no. 175.</t>
  </si>
  <si>
    <t>BBMP/2018-19/OW/WORK_INDENT34362</t>
  </si>
  <si>
    <t>Construction of Rangamandira at BTM Layout 4th Stage in ward No.175.</t>
  </si>
  <si>
    <t>BBMP/2018-19/OW/WORK_INDENT34360</t>
  </si>
  <si>
    <t>Improvements to Hindu Burial Ground at Roopena Agrahara in ward No.175</t>
  </si>
  <si>
    <t>Public Amenities</t>
  </si>
  <si>
    <t>BBMP/2018-19/OW/WORK_INDENT31430/CALL-3</t>
  </si>
  <si>
    <t>BBMP/2018-19/OW/WORK_INDENT34462</t>
  </si>
  <si>
    <t>Road and footpath maintenance in ward No. 175.</t>
  </si>
  <si>
    <t>BBMP/2018-19/OW/WORK_INDENT34459</t>
  </si>
  <si>
    <t>Solid waste management work in ward NO. 175</t>
  </si>
  <si>
    <t>Health &amp; Sanitation</t>
  </si>
  <si>
    <t>BBMP/2018-19/OW/WORK_INDENT34455</t>
  </si>
  <si>
    <t>Maintenance of burial ground and office maintenance in ward No. 175.</t>
  </si>
  <si>
    <t>BBMP/2018-19/OW/WORK_INDENT34453</t>
  </si>
  <si>
    <t>Community property maintenance (Including parks) ward no. 175.</t>
  </si>
  <si>
    <t>BBMP/2018-19/OW/WORK_INDENT34452</t>
  </si>
  <si>
    <t>Toilet wroks in ward No. 175</t>
  </si>
  <si>
    <t>BBMP/2018-19/OW/WORK_INDENT34451</t>
  </si>
  <si>
    <t>UGD work in ward no. 175</t>
  </si>
  <si>
    <t>March</t>
  </si>
  <si>
    <t>BBMP/2018-19/OW/WORK_INDENT35162</t>
  </si>
  <si>
    <t>Provdiing Furniture to Polling station of Bangalore south M P Constituency in ward NO. 175.</t>
  </si>
  <si>
    <t>BBMP/2018-19/OW/WORK_INDENT35162/CALL-2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</si>
</sst>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workbookViewId="0">
      <selection activeCell="E9" sqref="E9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204</v>
      </c>
      <c r="B2" s="8">
        <v>43343</v>
      </c>
      <c r="C2" s="8" t="s">
        <v>21</v>
      </c>
      <c r="D2" s="7">
        <v>175</v>
      </c>
      <c r="E2" s="9" t="s">
        <v>22</v>
      </c>
      <c r="F2" s="9" t="s">
        <v>22</v>
      </c>
      <c r="G2" s="9" t="s">
        <v>22</v>
      </c>
      <c r="H2" s="9" t="s">
        <v>22</v>
      </c>
      <c r="I2" s="10" t="s">
        <v>23</v>
      </c>
      <c r="J2" s="10" t="s">
        <v>24</v>
      </c>
      <c r="K2" s="10" t="s">
        <v>25</v>
      </c>
      <c r="L2" s="10" t="s">
        <v>26</v>
      </c>
      <c r="M2" s="7" t="s">
        <v>27</v>
      </c>
      <c r="N2" s="7" t="s">
        <v>28</v>
      </c>
      <c r="O2" s="9" t="s">
        <v>29</v>
      </c>
      <c r="P2" s="11">
        <v>3990907.17</v>
      </c>
      <c r="Q2" s="11">
        <f>P2/100000</f>
        <v>39.909071699999998</v>
      </c>
      <c r="R2" s="11">
        <f>Q2/100</f>
        <v>0.39909071699999998</v>
      </c>
      <c r="S2" s="12">
        <v>43343.734780092593</v>
      </c>
      <c r="T2" s="12">
        <v>43363.666666666664</v>
      </c>
      <c r="U2" s="10" t="s">
        <v>30</v>
      </c>
    </row>
    <row r="3" spans="1:21" x14ac:dyDescent="0.2">
      <c r="A3" s="7">
        <v>206</v>
      </c>
      <c r="B3" s="8">
        <v>43343</v>
      </c>
      <c r="C3" s="8" t="s">
        <v>21</v>
      </c>
      <c r="D3" s="7">
        <v>175</v>
      </c>
      <c r="E3" s="9" t="s">
        <v>22</v>
      </c>
      <c r="F3" s="9" t="s">
        <v>22</v>
      </c>
      <c r="G3" s="9" t="s">
        <v>22</v>
      </c>
      <c r="H3" s="9" t="s">
        <v>22</v>
      </c>
      <c r="I3" s="10" t="s">
        <v>23</v>
      </c>
      <c r="J3" s="10" t="s">
        <v>31</v>
      </c>
      <c r="K3" s="10" t="s">
        <v>32</v>
      </c>
      <c r="L3" s="10" t="s">
        <v>33</v>
      </c>
      <c r="M3" s="7" t="s">
        <v>27</v>
      </c>
      <c r="N3" s="7" t="s">
        <v>28</v>
      </c>
      <c r="O3" s="9" t="s">
        <v>29</v>
      </c>
      <c r="P3" s="11">
        <v>4993380.59</v>
      </c>
      <c r="Q3" s="11">
        <f>P3/100000</f>
        <v>49.933805899999996</v>
      </c>
      <c r="R3" s="11">
        <f>Q3/100</f>
        <v>0.49933805899999995</v>
      </c>
      <c r="S3" s="12">
        <v>43343.733032407406</v>
      </c>
      <c r="T3" s="12">
        <v>43363.666666666664</v>
      </c>
      <c r="U3" s="10" t="s">
        <v>30</v>
      </c>
    </row>
    <row r="4" spans="1:21" x14ac:dyDescent="0.2">
      <c r="A4" s="7">
        <v>221</v>
      </c>
      <c r="B4" s="8">
        <v>43343</v>
      </c>
      <c r="C4" s="8" t="s">
        <v>21</v>
      </c>
      <c r="D4" s="7">
        <v>175</v>
      </c>
      <c r="E4" s="9" t="s">
        <v>22</v>
      </c>
      <c r="F4" s="9" t="s">
        <v>22</v>
      </c>
      <c r="G4" s="9" t="s">
        <v>22</v>
      </c>
      <c r="H4" s="9" t="s">
        <v>22</v>
      </c>
      <c r="I4" s="10" t="s">
        <v>23</v>
      </c>
      <c r="J4" s="10" t="s">
        <v>34</v>
      </c>
      <c r="K4" s="10" t="s">
        <v>35</v>
      </c>
      <c r="L4" s="10" t="s">
        <v>36</v>
      </c>
      <c r="M4" s="7" t="s">
        <v>27</v>
      </c>
      <c r="N4" s="7" t="s">
        <v>28</v>
      </c>
      <c r="O4" s="9" t="s">
        <v>37</v>
      </c>
      <c r="P4" s="11">
        <v>2995385.3</v>
      </c>
      <c r="Q4" s="11">
        <f>P4/100000</f>
        <v>29.953852999999999</v>
      </c>
      <c r="R4" s="11">
        <f>Q4/100</f>
        <v>0.29953852999999997</v>
      </c>
      <c r="S4" s="12">
        <v>43343.724490740744</v>
      </c>
      <c r="T4" s="12">
        <v>43363.666666666664</v>
      </c>
      <c r="U4" s="10" t="s">
        <v>30</v>
      </c>
    </row>
    <row r="5" spans="1:21" x14ac:dyDescent="0.2">
      <c r="A5" s="7">
        <v>1110</v>
      </c>
      <c r="B5" s="8">
        <v>43343</v>
      </c>
      <c r="C5" s="8" t="s">
        <v>21</v>
      </c>
      <c r="D5" s="7">
        <v>175</v>
      </c>
      <c r="E5" s="9" t="s">
        <v>22</v>
      </c>
      <c r="F5" s="9" t="s">
        <v>22</v>
      </c>
      <c r="G5" s="9" t="s">
        <v>22</v>
      </c>
      <c r="H5" s="9" t="s">
        <v>22</v>
      </c>
      <c r="I5" s="10" t="s">
        <v>23</v>
      </c>
      <c r="J5" s="10" t="s">
        <v>38</v>
      </c>
      <c r="K5" s="10" t="s">
        <v>39</v>
      </c>
      <c r="L5" s="10" t="s">
        <v>40</v>
      </c>
      <c r="M5" s="7" t="s">
        <v>27</v>
      </c>
      <c r="N5" s="7" t="s">
        <v>28</v>
      </c>
      <c r="O5" s="9" t="s">
        <v>29</v>
      </c>
      <c r="P5" s="11">
        <v>3993456.53</v>
      </c>
      <c r="Q5" s="11">
        <f>P5/100000</f>
        <v>39.934565299999996</v>
      </c>
      <c r="R5" s="11">
        <f>Q5/100</f>
        <v>0.39934565299999997</v>
      </c>
      <c r="S5" s="12">
        <v>43343.733703703707</v>
      </c>
      <c r="T5" s="12">
        <v>43363.666666666664</v>
      </c>
      <c r="U5" s="10" t="s">
        <v>41</v>
      </c>
    </row>
    <row r="6" spans="1:21" x14ac:dyDescent="0.2">
      <c r="A6" s="7">
        <v>1513</v>
      </c>
      <c r="B6" s="8">
        <v>43434</v>
      </c>
      <c r="C6" s="8" t="s">
        <v>42</v>
      </c>
      <c r="D6" s="7">
        <v>175</v>
      </c>
      <c r="E6" s="9" t="s">
        <v>22</v>
      </c>
      <c r="F6" s="9" t="s">
        <v>22</v>
      </c>
      <c r="G6" s="9" t="s">
        <v>22</v>
      </c>
      <c r="H6" s="9" t="s">
        <v>22</v>
      </c>
      <c r="I6" s="13" t="s">
        <v>43</v>
      </c>
      <c r="J6" s="13" t="s">
        <v>44</v>
      </c>
      <c r="K6" s="13" t="s">
        <v>45</v>
      </c>
      <c r="L6" s="10" t="s">
        <v>46</v>
      </c>
      <c r="M6" s="14" t="s">
        <v>27</v>
      </c>
      <c r="N6" s="14" t="s">
        <v>28</v>
      </c>
      <c r="O6" s="15" t="s">
        <v>29</v>
      </c>
      <c r="P6" s="16">
        <v>26545638.16</v>
      </c>
      <c r="Q6" s="11">
        <f>P6/100000</f>
        <v>265.45638159999999</v>
      </c>
      <c r="R6" s="11">
        <f>Q6/100</f>
        <v>2.654563816</v>
      </c>
      <c r="S6" s="17">
        <v>43434.668414351851</v>
      </c>
      <c r="T6" s="17">
        <v>43451.625</v>
      </c>
      <c r="U6" s="18" t="s">
        <v>30</v>
      </c>
    </row>
    <row r="7" spans="1:21" x14ac:dyDescent="0.2">
      <c r="A7" s="7">
        <v>2324</v>
      </c>
      <c r="B7" s="19">
        <v>43481</v>
      </c>
      <c r="C7" s="19" t="s">
        <v>47</v>
      </c>
      <c r="D7" s="7">
        <v>175</v>
      </c>
      <c r="E7" s="9" t="s">
        <v>22</v>
      </c>
      <c r="F7" s="9" t="s">
        <v>22</v>
      </c>
      <c r="G7" s="9" t="s">
        <v>22</v>
      </c>
      <c r="H7" s="9" t="s">
        <v>22</v>
      </c>
      <c r="I7" s="10" t="s">
        <v>43</v>
      </c>
      <c r="J7" s="10" t="s">
        <v>48</v>
      </c>
      <c r="K7" s="10" t="s">
        <v>49</v>
      </c>
      <c r="L7" s="10" t="s">
        <v>26</v>
      </c>
      <c r="M7" s="7" t="s">
        <v>27</v>
      </c>
      <c r="N7" s="7" t="s">
        <v>28</v>
      </c>
      <c r="O7" s="9" t="s">
        <v>29</v>
      </c>
      <c r="P7" s="11">
        <v>1270430.83</v>
      </c>
      <c r="Q7" s="11">
        <v>12.704308300000001</v>
      </c>
      <c r="R7" s="11">
        <v>0.127043083</v>
      </c>
      <c r="S7" s="12">
        <v>43481.534629629627</v>
      </c>
      <c r="T7" s="12">
        <v>43493.666666666664</v>
      </c>
      <c r="U7" s="10" t="s">
        <v>50</v>
      </c>
    </row>
    <row r="8" spans="1:21" x14ac:dyDescent="0.2">
      <c r="A8" s="7">
        <v>2764</v>
      </c>
      <c r="B8" s="19">
        <v>43493</v>
      </c>
      <c r="C8" s="19" t="s">
        <v>47</v>
      </c>
      <c r="D8" s="7">
        <v>175</v>
      </c>
      <c r="E8" s="9" t="s">
        <v>22</v>
      </c>
      <c r="F8" s="9" t="s">
        <v>22</v>
      </c>
      <c r="G8" s="9" t="s">
        <v>22</v>
      </c>
      <c r="H8" s="9" t="s">
        <v>22</v>
      </c>
      <c r="I8" s="10" t="s">
        <v>23</v>
      </c>
      <c r="J8" s="10" t="s">
        <v>51</v>
      </c>
      <c r="K8" s="10" t="s">
        <v>39</v>
      </c>
      <c r="L8" s="10" t="s">
        <v>40</v>
      </c>
      <c r="M8" s="7" t="s">
        <v>27</v>
      </c>
      <c r="N8" s="7" t="s">
        <v>28</v>
      </c>
      <c r="O8" s="9"/>
      <c r="P8" s="11">
        <v>3993456.53</v>
      </c>
      <c r="Q8" s="11">
        <v>39.934565299999996</v>
      </c>
      <c r="R8" s="11">
        <v>0.39934565299999997</v>
      </c>
      <c r="S8" s="12">
        <v>43493.508738425924</v>
      </c>
      <c r="T8" s="12">
        <v>43510.666666666664</v>
      </c>
      <c r="U8" s="10" t="s">
        <v>52</v>
      </c>
    </row>
    <row r="9" spans="1:21" x14ac:dyDescent="0.2">
      <c r="A9" s="7">
        <v>1083</v>
      </c>
      <c r="B9" s="19">
        <v>43504</v>
      </c>
      <c r="C9" s="19" t="s">
        <v>53</v>
      </c>
      <c r="D9" s="7">
        <v>175</v>
      </c>
      <c r="E9" s="9" t="s">
        <v>22</v>
      </c>
      <c r="F9" s="9" t="s">
        <v>22</v>
      </c>
      <c r="G9" s="9" t="s">
        <v>22</v>
      </c>
      <c r="H9" s="9" t="s">
        <v>22</v>
      </c>
      <c r="I9" s="10" t="s">
        <v>54</v>
      </c>
      <c r="J9" s="10" t="s">
        <v>55</v>
      </c>
      <c r="K9" s="10" t="s">
        <v>56</v>
      </c>
      <c r="L9" s="10" t="s">
        <v>57</v>
      </c>
      <c r="M9" s="7" t="s">
        <v>27</v>
      </c>
      <c r="N9" s="7" t="s">
        <v>28</v>
      </c>
      <c r="O9" s="9" t="s">
        <v>29</v>
      </c>
      <c r="P9" s="11">
        <v>124977.48</v>
      </c>
      <c r="Q9" s="11">
        <v>1.2497748</v>
      </c>
      <c r="R9" s="11">
        <v>1.2497747999999999E-2</v>
      </c>
      <c r="S9" s="12">
        <v>43504.789537037039</v>
      </c>
      <c r="T9" s="12">
        <v>43512.666666666664</v>
      </c>
      <c r="U9" s="10" t="s">
        <v>30</v>
      </c>
    </row>
    <row r="10" spans="1:21" x14ac:dyDescent="0.2">
      <c r="A10" s="7">
        <v>1084</v>
      </c>
      <c r="B10" s="19">
        <v>43504</v>
      </c>
      <c r="C10" s="19" t="s">
        <v>53</v>
      </c>
      <c r="D10" s="7">
        <v>175</v>
      </c>
      <c r="E10" s="9" t="s">
        <v>22</v>
      </c>
      <c r="F10" s="9" t="s">
        <v>22</v>
      </c>
      <c r="G10" s="9" t="s">
        <v>22</v>
      </c>
      <c r="H10" s="9" t="s">
        <v>22</v>
      </c>
      <c r="I10" s="10" t="s">
        <v>54</v>
      </c>
      <c r="J10" s="10" t="s">
        <v>58</v>
      </c>
      <c r="K10" s="10" t="s">
        <v>59</v>
      </c>
      <c r="L10" s="10" t="s">
        <v>57</v>
      </c>
      <c r="M10" s="7" t="s">
        <v>27</v>
      </c>
      <c r="N10" s="7" t="s">
        <v>28</v>
      </c>
      <c r="O10" s="9" t="s">
        <v>29</v>
      </c>
      <c r="P10" s="11">
        <v>146250</v>
      </c>
      <c r="Q10" s="11">
        <v>1.4624999999999999</v>
      </c>
      <c r="R10" s="11">
        <v>1.4624999999999999E-2</v>
      </c>
      <c r="S10" s="12">
        <v>43504.788993055554</v>
      </c>
      <c r="T10" s="12">
        <v>43512.666666666664</v>
      </c>
      <c r="U10" s="10" t="s">
        <v>30</v>
      </c>
    </row>
    <row r="11" spans="1:21" x14ac:dyDescent="0.2">
      <c r="A11" s="7">
        <v>1085</v>
      </c>
      <c r="B11" s="19">
        <v>43504</v>
      </c>
      <c r="C11" s="19" t="s">
        <v>53</v>
      </c>
      <c r="D11" s="7">
        <v>175</v>
      </c>
      <c r="E11" s="9" t="s">
        <v>22</v>
      </c>
      <c r="F11" s="9" t="s">
        <v>22</v>
      </c>
      <c r="G11" s="9" t="s">
        <v>22</v>
      </c>
      <c r="H11" s="9" t="s">
        <v>22</v>
      </c>
      <c r="I11" s="10" t="s">
        <v>54</v>
      </c>
      <c r="J11" s="10" t="s">
        <v>60</v>
      </c>
      <c r="K11" s="10" t="s">
        <v>61</v>
      </c>
      <c r="L11" s="10" t="s">
        <v>57</v>
      </c>
      <c r="M11" s="7" t="s">
        <v>27</v>
      </c>
      <c r="N11" s="7" t="s">
        <v>28</v>
      </c>
      <c r="O11" s="9" t="s">
        <v>29</v>
      </c>
      <c r="P11" s="11">
        <v>98062.5</v>
      </c>
      <c r="Q11" s="11">
        <v>0.98062499999999997</v>
      </c>
      <c r="R11" s="11">
        <v>9.806249999999999E-3</v>
      </c>
      <c r="S11" s="12">
        <v>43504.788576388892</v>
      </c>
      <c r="T11" s="12">
        <v>43512.666666666664</v>
      </c>
      <c r="U11" s="10" t="s">
        <v>30</v>
      </c>
    </row>
    <row r="12" spans="1:21" x14ac:dyDescent="0.2">
      <c r="A12" s="7">
        <v>1086</v>
      </c>
      <c r="B12" s="19">
        <v>43504</v>
      </c>
      <c r="C12" s="19" t="s">
        <v>53</v>
      </c>
      <c r="D12" s="7">
        <v>175</v>
      </c>
      <c r="E12" s="9" t="s">
        <v>22</v>
      </c>
      <c r="F12" s="9" t="s">
        <v>22</v>
      </c>
      <c r="G12" s="9" t="s">
        <v>22</v>
      </c>
      <c r="H12" s="9" t="s">
        <v>22</v>
      </c>
      <c r="I12" s="10" t="s">
        <v>54</v>
      </c>
      <c r="J12" s="10" t="s">
        <v>62</v>
      </c>
      <c r="K12" s="10" t="s">
        <v>63</v>
      </c>
      <c r="L12" s="10" t="s">
        <v>57</v>
      </c>
      <c r="M12" s="7" t="s">
        <v>27</v>
      </c>
      <c r="N12" s="7" t="s">
        <v>28</v>
      </c>
      <c r="O12" s="9" t="s">
        <v>29</v>
      </c>
      <c r="P12" s="11">
        <v>84900</v>
      </c>
      <c r="Q12" s="11">
        <v>0.84899999999999998</v>
      </c>
      <c r="R12" s="11">
        <v>8.4899999999999993E-3</v>
      </c>
      <c r="S12" s="12">
        <v>43504.788055555553</v>
      </c>
      <c r="T12" s="12">
        <v>43512.666666666664</v>
      </c>
      <c r="U12" s="10" t="s">
        <v>30</v>
      </c>
    </row>
    <row r="13" spans="1:21" x14ac:dyDescent="0.2">
      <c r="A13" s="7">
        <v>1087</v>
      </c>
      <c r="B13" s="19">
        <v>43504</v>
      </c>
      <c r="C13" s="19" t="s">
        <v>53</v>
      </c>
      <c r="D13" s="7">
        <v>175</v>
      </c>
      <c r="E13" s="9" t="s">
        <v>22</v>
      </c>
      <c r="F13" s="9" t="s">
        <v>22</v>
      </c>
      <c r="G13" s="9" t="s">
        <v>22</v>
      </c>
      <c r="H13" s="9" t="s">
        <v>22</v>
      </c>
      <c r="I13" s="10" t="s">
        <v>54</v>
      </c>
      <c r="J13" s="10" t="s">
        <v>64</v>
      </c>
      <c r="K13" s="10" t="s">
        <v>65</v>
      </c>
      <c r="L13" s="10" t="s">
        <v>57</v>
      </c>
      <c r="M13" s="7" t="s">
        <v>27</v>
      </c>
      <c r="N13" s="7" t="s">
        <v>28</v>
      </c>
      <c r="O13" s="9" t="s">
        <v>29</v>
      </c>
      <c r="P13" s="11">
        <v>136800</v>
      </c>
      <c r="Q13" s="11">
        <v>1.3680000000000001</v>
      </c>
      <c r="R13" s="11">
        <v>1.3680000000000001E-2</v>
      </c>
      <c r="S13" s="12">
        <v>43504.787569444445</v>
      </c>
      <c r="T13" s="12">
        <v>43512.666666666664</v>
      </c>
      <c r="U13" s="10" t="s">
        <v>30</v>
      </c>
    </row>
    <row r="14" spans="1:21" x14ac:dyDescent="0.2">
      <c r="A14" s="7">
        <v>1088</v>
      </c>
      <c r="B14" s="19">
        <v>43504</v>
      </c>
      <c r="C14" s="19" t="s">
        <v>53</v>
      </c>
      <c r="D14" s="7">
        <v>175</v>
      </c>
      <c r="E14" s="9" t="s">
        <v>22</v>
      </c>
      <c r="F14" s="9" t="s">
        <v>22</v>
      </c>
      <c r="G14" s="9" t="s">
        <v>22</v>
      </c>
      <c r="H14" s="9" t="s">
        <v>22</v>
      </c>
      <c r="I14" s="10" t="s">
        <v>54</v>
      </c>
      <c r="J14" s="10" t="s">
        <v>66</v>
      </c>
      <c r="K14" s="10" t="s">
        <v>67</v>
      </c>
      <c r="L14" s="10" t="s">
        <v>57</v>
      </c>
      <c r="M14" s="7" t="s">
        <v>27</v>
      </c>
      <c r="N14" s="7" t="s">
        <v>28</v>
      </c>
      <c r="O14" s="9" t="s">
        <v>29</v>
      </c>
      <c r="P14" s="11">
        <v>109125</v>
      </c>
      <c r="Q14" s="11">
        <v>1.0912500000000001</v>
      </c>
      <c r="R14" s="11">
        <v>1.09125E-2</v>
      </c>
      <c r="S14" s="12">
        <v>43504.786539351851</v>
      </c>
      <c r="T14" s="12">
        <v>43512.666666666664</v>
      </c>
      <c r="U14" s="10" t="s">
        <v>30</v>
      </c>
    </row>
    <row r="15" spans="1:21" x14ac:dyDescent="0.2">
      <c r="A15" s="7">
        <v>2109</v>
      </c>
      <c r="B15" s="19">
        <v>43504</v>
      </c>
      <c r="C15" s="19" t="s">
        <v>53</v>
      </c>
      <c r="D15" s="7">
        <v>175</v>
      </c>
      <c r="E15" s="9" t="s">
        <v>22</v>
      </c>
      <c r="F15" s="9" t="s">
        <v>22</v>
      </c>
      <c r="G15" s="9" t="s">
        <v>22</v>
      </c>
      <c r="H15" s="9" t="s">
        <v>22</v>
      </c>
      <c r="I15" s="10" t="s">
        <v>23</v>
      </c>
      <c r="J15" s="10" t="s">
        <v>68</v>
      </c>
      <c r="K15" s="10" t="s">
        <v>69</v>
      </c>
      <c r="L15" s="10" t="s">
        <v>57</v>
      </c>
      <c r="M15" s="7" t="s">
        <v>27</v>
      </c>
      <c r="N15" s="7" t="s">
        <v>28</v>
      </c>
      <c r="O15" s="9" t="s">
        <v>29</v>
      </c>
      <c r="P15" s="11">
        <v>6776832.9299999997</v>
      </c>
      <c r="Q15" s="11">
        <v>67.768329299999991</v>
      </c>
      <c r="R15" s="11">
        <v>0.67768329299999985</v>
      </c>
      <c r="S15" s="12">
        <v>43504.741168981483</v>
      </c>
      <c r="T15" s="12">
        <v>43516.666666666664</v>
      </c>
      <c r="U15" s="10" t="s">
        <v>50</v>
      </c>
    </row>
    <row r="16" spans="1:21" x14ac:dyDescent="0.2">
      <c r="A16" s="7">
        <v>2110</v>
      </c>
      <c r="B16" s="19">
        <v>43504</v>
      </c>
      <c r="C16" s="19" t="s">
        <v>53</v>
      </c>
      <c r="D16" s="7">
        <v>175</v>
      </c>
      <c r="E16" s="9" t="s">
        <v>22</v>
      </c>
      <c r="F16" s="9" t="s">
        <v>22</v>
      </c>
      <c r="G16" s="9" t="s">
        <v>22</v>
      </c>
      <c r="H16" s="9" t="s">
        <v>22</v>
      </c>
      <c r="I16" s="10" t="s">
        <v>23</v>
      </c>
      <c r="J16" s="10" t="s">
        <v>70</v>
      </c>
      <c r="K16" s="10" t="s">
        <v>71</v>
      </c>
      <c r="L16" s="10" t="s">
        <v>57</v>
      </c>
      <c r="M16" s="7" t="s">
        <v>27</v>
      </c>
      <c r="N16" s="7" t="s">
        <v>28</v>
      </c>
      <c r="O16" s="9" t="s">
        <v>29</v>
      </c>
      <c r="P16" s="11">
        <v>5248176.74</v>
      </c>
      <c r="Q16" s="11">
        <v>52.481767400000003</v>
      </c>
      <c r="R16" s="11">
        <v>0.52481767400000001</v>
      </c>
      <c r="S16" s="12">
        <v>43504.740810185183</v>
      </c>
      <c r="T16" s="12">
        <v>43516.666666666664</v>
      </c>
      <c r="U16" s="10" t="s">
        <v>50</v>
      </c>
    </row>
    <row r="17" spans="1:21" x14ac:dyDescent="0.2">
      <c r="A17" s="7">
        <v>2111</v>
      </c>
      <c r="B17" s="19">
        <v>43504</v>
      </c>
      <c r="C17" s="19" t="s">
        <v>53</v>
      </c>
      <c r="D17" s="7">
        <v>175</v>
      </c>
      <c r="E17" s="9" t="s">
        <v>22</v>
      </c>
      <c r="F17" s="9" t="s">
        <v>22</v>
      </c>
      <c r="G17" s="9" t="s">
        <v>22</v>
      </c>
      <c r="H17" s="9" t="s">
        <v>22</v>
      </c>
      <c r="I17" s="10" t="s">
        <v>23</v>
      </c>
      <c r="J17" s="10" t="s">
        <v>72</v>
      </c>
      <c r="K17" s="10" t="s">
        <v>73</v>
      </c>
      <c r="L17" s="10" t="s">
        <v>57</v>
      </c>
      <c r="M17" s="7" t="s">
        <v>27</v>
      </c>
      <c r="N17" s="7" t="s">
        <v>28</v>
      </c>
      <c r="O17" s="9" t="s">
        <v>29</v>
      </c>
      <c r="P17" s="11">
        <v>5794396.8200000003</v>
      </c>
      <c r="Q17" s="11">
        <v>57.9439682</v>
      </c>
      <c r="R17" s="11">
        <v>0.57943968199999996</v>
      </c>
      <c r="S17" s="12">
        <v>43504.740451388891</v>
      </c>
      <c r="T17" s="12">
        <v>43516.666666666664</v>
      </c>
      <c r="U17" s="10" t="s">
        <v>50</v>
      </c>
    </row>
    <row r="18" spans="1:21" x14ac:dyDescent="0.2">
      <c r="A18" s="7">
        <v>1935</v>
      </c>
      <c r="B18" s="19">
        <v>43516</v>
      </c>
      <c r="C18" s="19" t="s">
        <v>53</v>
      </c>
      <c r="D18" s="7">
        <v>175</v>
      </c>
      <c r="E18" s="9" t="s">
        <v>22</v>
      </c>
      <c r="F18" s="9" t="s">
        <v>22</v>
      </c>
      <c r="G18" s="9" t="s">
        <v>22</v>
      </c>
      <c r="H18" s="9" t="s">
        <v>22</v>
      </c>
      <c r="I18" s="10" t="s">
        <v>43</v>
      </c>
      <c r="J18" s="10" t="s">
        <v>74</v>
      </c>
      <c r="K18" s="10" t="s">
        <v>75</v>
      </c>
      <c r="L18" s="10" t="s">
        <v>46</v>
      </c>
      <c r="M18" s="7" t="s">
        <v>27</v>
      </c>
      <c r="N18" s="7" t="s">
        <v>28</v>
      </c>
      <c r="O18" s="9" t="s">
        <v>29</v>
      </c>
      <c r="P18" s="11">
        <v>445884.84</v>
      </c>
      <c r="Q18" s="11">
        <v>4.4588483999999999</v>
      </c>
      <c r="R18" s="11">
        <v>4.4588483999999998E-2</v>
      </c>
      <c r="S18" s="12">
        <v>43516.698101851849</v>
      </c>
      <c r="T18" s="12">
        <v>43524.666666666664</v>
      </c>
      <c r="U18" s="10" t="s">
        <v>50</v>
      </c>
    </row>
    <row r="19" spans="1:21" x14ac:dyDescent="0.2">
      <c r="A19" s="7">
        <v>1937</v>
      </c>
      <c r="B19" s="19">
        <v>43516</v>
      </c>
      <c r="C19" s="19" t="s">
        <v>53</v>
      </c>
      <c r="D19" s="7">
        <v>175</v>
      </c>
      <c r="E19" s="9" t="s">
        <v>22</v>
      </c>
      <c r="F19" s="9" t="s">
        <v>22</v>
      </c>
      <c r="G19" s="9" t="s">
        <v>22</v>
      </c>
      <c r="H19" s="9" t="s">
        <v>22</v>
      </c>
      <c r="I19" s="10" t="s">
        <v>43</v>
      </c>
      <c r="J19" s="10" t="s">
        <v>76</v>
      </c>
      <c r="K19" s="10" t="s">
        <v>77</v>
      </c>
      <c r="L19" s="10" t="s">
        <v>78</v>
      </c>
      <c r="M19" s="7" t="s">
        <v>27</v>
      </c>
      <c r="N19" s="7" t="s">
        <v>28</v>
      </c>
      <c r="O19" s="9" t="s">
        <v>29</v>
      </c>
      <c r="P19" s="11">
        <v>1338534.78</v>
      </c>
      <c r="Q19" s="11">
        <v>13.3853478</v>
      </c>
      <c r="R19" s="11">
        <v>0.133853478</v>
      </c>
      <c r="S19" s="12">
        <v>43516.697418981479</v>
      </c>
      <c r="T19" s="12">
        <v>43524.666666666664</v>
      </c>
      <c r="U19" s="10" t="s">
        <v>50</v>
      </c>
    </row>
    <row r="20" spans="1:21" x14ac:dyDescent="0.2">
      <c r="A20" s="7">
        <v>1909</v>
      </c>
      <c r="B20" s="19">
        <v>43517</v>
      </c>
      <c r="C20" s="19" t="s">
        <v>53</v>
      </c>
      <c r="D20" s="7">
        <v>175</v>
      </c>
      <c r="E20" s="9" t="s">
        <v>22</v>
      </c>
      <c r="F20" s="9" t="s">
        <v>22</v>
      </c>
      <c r="G20" s="9" t="s">
        <v>22</v>
      </c>
      <c r="H20" s="9" t="s">
        <v>22</v>
      </c>
      <c r="I20" s="10" t="s">
        <v>23</v>
      </c>
      <c r="J20" s="10" t="s">
        <v>79</v>
      </c>
      <c r="K20" s="10" t="s">
        <v>39</v>
      </c>
      <c r="L20" s="10" t="s">
        <v>40</v>
      </c>
      <c r="M20" s="7" t="s">
        <v>27</v>
      </c>
      <c r="N20" s="7" t="s">
        <v>28</v>
      </c>
      <c r="O20" s="9"/>
      <c r="P20" s="11">
        <v>3993456.53</v>
      </c>
      <c r="Q20" s="11">
        <v>39.934565299999996</v>
      </c>
      <c r="R20" s="11">
        <v>0.39934565299999997</v>
      </c>
      <c r="S20" s="12">
        <v>43517.730081018519</v>
      </c>
      <c r="T20" s="12">
        <v>43529.666666666664</v>
      </c>
      <c r="U20" s="10" t="s">
        <v>50</v>
      </c>
    </row>
    <row r="21" spans="1:21" x14ac:dyDescent="0.2">
      <c r="A21" s="7">
        <v>1874</v>
      </c>
      <c r="B21" s="19">
        <v>43519</v>
      </c>
      <c r="C21" s="19" t="s">
        <v>53</v>
      </c>
      <c r="D21" s="7">
        <v>175</v>
      </c>
      <c r="E21" s="9" t="s">
        <v>22</v>
      </c>
      <c r="F21" s="9" t="s">
        <v>22</v>
      </c>
      <c r="G21" s="9" t="s">
        <v>22</v>
      </c>
      <c r="H21" s="9" t="s">
        <v>22</v>
      </c>
      <c r="I21" s="10" t="s">
        <v>23</v>
      </c>
      <c r="J21" s="10" t="s">
        <v>80</v>
      </c>
      <c r="K21" s="10" t="s">
        <v>81</v>
      </c>
      <c r="L21" s="10" t="s">
        <v>36</v>
      </c>
      <c r="M21" s="7" t="s">
        <v>27</v>
      </c>
      <c r="N21" s="7" t="s">
        <v>28</v>
      </c>
      <c r="O21" s="9" t="s">
        <v>29</v>
      </c>
      <c r="P21" s="11">
        <v>669547.94999999995</v>
      </c>
      <c r="Q21" s="11">
        <v>6.6954794999999994</v>
      </c>
      <c r="R21" s="11">
        <v>6.6954794999999998E-2</v>
      </c>
      <c r="S21" s="12">
        <v>43519.732430555552</v>
      </c>
      <c r="T21" s="12">
        <v>43529.666666666664</v>
      </c>
      <c r="U21" s="10" t="s">
        <v>50</v>
      </c>
    </row>
    <row r="22" spans="1:21" x14ac:dyDescent="0.2">
      <c r="A22" s="7">
        <v>1875</v>
      </c>
      <c r="B22" s="19">
        <v>43519</v>
      </c>
      <c r="C22" s="19" t="s">
        <v>53</v>
      </c>
      <c r="D22" s="7">
        <v>175</v>
      </c>
      <c r="E22" s="9" t="s">
        <v>22</v>
      </c>
      <c r="F22" s="9" t="s">
        <v>22</v>
      </c>
      <c r="G22" s="9" t="s">
        <v>22</v>
      </c>
      <c r="H22" s="9" t="s">
        <v>22</v>
      </c>
      <c r="I22" s="10" t="s">
        <v>23</v>
      </c>
      <c r="J22" s="10" t="s">
        <v>82</v>
      </c>
      <c r="K22" s="10" t="s">
        <v>83</v>
      </c>
      <c r="L22" s="10" t="s">
        <v>84</v>
      </c>
      <c r="M22" s="7" t="s">
        <v>27</v>
      </c>
      <c r="N22" s="7" t="s">
        <v>28</v>
      </c>
      <c r="O22" s="9" t="s">
        <v>29</v>
      </c>
      <c r="P22" s="11">
        <v>668172.69999999995</v>
      </c>
      <c r="Q22" s="11">
        <v>6.6817269999999995</v>
      </c>
      <c r="R22" s="11">
        <v>6.6817269999999998E-2</v>
      </c>
      <c r="S22" s="12">
        <v>43519.731863425928</v>
      </c>
      <c r="T22" s="12">
        <v>43529.666666666664</v>
      </c>
      <c r="U22" s="10" t="s">
        <v>50</v>
      </c>
    </row>
    <row r="23" spans="1:21" x14ac:dyDescent="0.2">
      <c r="A23" s="7">
        <v>1876</v>
      </c>
      <c r="B23" s="19">
        <v>43519</v>
      </c>
      <c r="C23" s="19" t="s">
        <v>53</v>
      </c>
      <c r="D23" s="7">
        <v>175</v>
      </c>
      <c r="E23" s="9" t="s">
        <v>22</v>
      </c>
      <c r="F23" s="9" t="s">
        <v>22</v>
      </c>
      <c r="G23" s="9" t="s">
        <v>22</v>
      </c>
      <c r="H23" s="9" t="s">
        <v>22</v>
      </c>
      <c r="I23" s="10" t="s">
        <v>23</v>
      </c>
      <c r="J23" s="10" t="s">
        <v>85</v>
      </c>
      <c r="K23" s="10" t="s">
        <v>86</v>
      </c>
      <c r="L23" s="10" t="s">
        <v>78</v>
      </c>
      <c r="M23" s="7" t="s">
        <v>27</v>
      </c>
      <c r="N23" s="7" t="s">
        <v>28</v>
      </c>
      <c r="O23" s="9" t="s">
        <v>29</v>
      </c>
      <c r="P23" s="11">
        <v>222498</v>
      </c>
      <c r="Q23" s="11">
        <v>2.22498</v>
      </c>
      <c r="R23" s="11">
        <v>2.22498E-2</v>
      </c>
      <c r="S23" s="12">
        <v>43519.730983796297</v>
      </c>
      <c r="T23" s="12">
        <v>43529.666666666664</v>
      </c>
      <c r="U23" s="10" t="s">
        <v>50</v>
      </c>
    </row>
    <row r="24" spans="1:21" x14ac:dyDescent="0.2">
      <c r="A24" s="7">
        <v>1877</v>
      </c>
      <c r="B24" s="19">
        <v>43519</v>
      </c>
      <c r="C24" s="19" t="s">
        <v>53</v>
      </c>
      <c r="D24" s="7">
        <v>175</v>
      </c>
      <c r="E24" s="9" t="s">
        <v>22</v>
      </c>
      <c r="F24" s="9" t="s">
        <v>22</v>
      </c>
      <c r="G24" s="9" t="s">
        <v>22</v>
      </c>
      <c r="H24" s="9" t="s">
        <v>22</v>
      </c>
      <c r="I24" s="10" t="s">
        <v>23</v>
      </c>
      <c r="J24" s="10" t="s">
        <v>87</v>
      </c>
      <c r="K24" s="10" t="s">
        <v>88</v>
      </c>
      <c r="L24" s="10" t="s">
        <v>78</v>
      </c>
      <c r="M24" s="7" t="s">
        <v>27</v>
      </c>
      <c r="N24" s="7" t="s">
        <v>28</v>
      </c>
      <c r="O24" s="9" t="s">
        <v>29</v>
      </c>
      <c r="P24" s="11">
        <v>222024</v>
      </c>
      <c r="Q24" s="11">
        <v>2.22024</v>
      </c>
      <c r="R24" s="11">
        <v>2.2202400000000001E-2</v>
      </c>
      <c r="S24" s="12">
        <v>43519.730590277781</v>
      </c>
      <c r="T24" s="12">
        <v>43529.666666666664</v>
      </c>
      <c r="U24" s="10" t="s">
        <v>50</v>
      </c>
    </row>
    <row r="25" spans="1:21" x14ac:dyDescent="0.2">
      <c r="A25" s="7">
        <v>1878</v>
      </c>
      <c r="B25" s="19">
        <v>43519</v>
      </c>
      <c r="C25" s="19" t="s">
        <v>53</v>
      </c>
      <c r="D25" s="7">
        <v>175</v>
      </c>
      <c r="E25" s="9" t="s">
        <v>22</v>
      </c>
      <c r="F25" s="9" t="s">
        <v>22</v>
      </c>
      <c r="G25" s="9" t="s">
        <v>22</v>
      </c>
      <c r="H25" s="9" t="s">
        <v>22</v>
      </c>
      <c r="I25" s="10" t="s">
        <v>23</v>
      </c>
      <c r="J25" s="10" t="s">
        <v>89</v>
      </c>
      <c r="K25" s="10" t="s">
        <v>90</v>
      </c>
      <c r="L25" s="10" t="s">
        <v>84</v>
      </c>
      <c r="M25" s="7" t="s">
        <v>27</v>
      </c>
      <c r="N25" s="7" t="s">
        <v>28</v>
      </c>
      <c r="O25" s="9" t="s">
        <v>29</v>
      </c>
      <c r="P25" s="11">
        <v>219054.96</v>
      </c>
      <c r="Q25" s="11">
        <v>2.1905495999999998</v>
      </c>
      <c r="R25" s="11">
        <v>2.1905495999999997E-2</v>
      </c>
      <c r="S25" s="12">
        <v>43519.729988425926</v>
      </c>
      <c r="T25" s="12">
        <v>43529.666666666664</v>
      </c>
      <c r="U25" s="10" t="s">
        <v>50</v>
      </c>
    </row>
    <row r="26" spans="1:21" x14ac:dyDescent="0.2">
      <c r="A26" s="7">
        <v>1879</v>
      </c>
      <c r="B26" s="19">
        <v>43519</v>
      </c>
      <c r="C26" s="19" t="s">
        <v>53</v>
      </c>
      <c r="D26" s="7">
        <v>175</v>
      </c>
      <c r="E26" s="9" t="s">
        <v>22</v>
      </c>
      <c r="F26" s="9" t="s">
        <v>22</v>
      </c>
      <c r="G26" s="9" t="s">
        <v>22</v>
      </c>
      <c r="H26" s="9" t="s">
        <v>22</v>
      </c>
      <c r="I26" s="10" t="s">
        <v>23</v>
      </c>
      <c r="J26" s="10" t="s">
        <v>91</v>
      </c>
      <c r="K26" s="10" t="s">
        <v>92</v>
      </c>
      <c r="L26" s="10" t="s">
        <v>33</v>
      </c>
      <c r="M26" s="7" t="s">
        <v>27</v>
      </c>
      <c r="N26" s="7" t="s">
        <v>28</v>
      </c>
      <c r="O26" s="9" t="s">
        <v>29</v>
      </c>
      <c r="P26" s="11">
        <v>666385.19999999995</v>
      </c>
      <c r="Q26" s="11">
        <v>6.6638519999999994</v>
      </c>
      <c r="R26" s="11">
        <v>6.6638519999999993E-2</v>
      </c>
      <c r="S26" s="12">
        <v>43519.729560185187</v>
      </c>
      <c r="T26" s="12">
        <v>43529.666666666664</v>
      </c>
      <c r="U26" s="10" t="s">
        <v>50</v>
      </c>
    </row>
    <row r="27" spans="1:21" x14ac:dyDescent="0.2">
      <c r="A27" s="7">
        <v>2659</v>
      </c>
      <c r="B27" s="19">
        <v>43546</v>
      </c>
      <c r="C27" s="19" t="s">
        <v>93</v>
      </c>
      <c r="D27" s="7">
        <v>175</v>
      </c>
      <c r="E27" s="9" t="s">
        <v>22</v>
      </c>
      <c r="F27" s="9" t="s">
        <v>22</v>
      </c>
      <c r="G27" s="9" t="s">
        <v>22</v>
      </c>
      <c r="H27" s="9" t="s">
        <v>22</v>
      </c>
      <c r="I27" s="10" t="s">
        <v>23</v>
      </c>
      <c r="J27" s="10" t="s">
        <v>94</v>
      </c>
      <c r="K27" s="10" t="s">
        <v>95</v>
      </c>
      <c r="L27" s="10" t="s">
        <v>46</v>
      </c>
      <c r="M27" s="7" t="s">
        <v>27</v>
      </c>
      <c r="N27" s="7" t="s">
        <v>28</v>
      </c>
      <c r="O27" s="9" t="s">
        <v>29</v>
      </c>
      <c r="P27" s="11">
        <v>168999.8</v>
      </c>
      <c r="Q27" s="11">
        <v>1.6899979999999999</v>
      </c>
      <c r="R27" s="11">
        <v>1.6899979999999998E-2</v>
      </c>
      <c r="S27" s="12">
        <v>43546.451909722222</v>
      </c>
      <c r="T27" s="12">
        <v>43553.666666666664</v>
      </c>
      <c r="U27" s="10" t="s">
        <v>52</v>
      </c>
    </row>
    <row r="28" spans="1:21" x14ac:dyDescent="0.2">
      <c r="A28" s="7">
        <v>1600</v>
      </c>
      <c r="B28" s="19">
        <v>43554</v>
      </c>
      <c r="C28" s="19" t="s">
        <v>93</v>
      </c>
      <c r="D28" s="7">
        <v>175</v>
      </c>
      <c r="E28" s="9" t="s">
        <v>22</v>
      </c>
      <c r="F28" s="9" t="s">
        <v>22</v>
      </c>
      <c r="G28" s="9" t="s">
        <v>22</v>
      </c>
      <c r="H28" s="9" t="s">
        <v>22</v>
      </c>
      <c r="I28" s="10" t="s">
        <v>23</v>
      </c>
      <c r="J28" s="10" t="s">
        <v>96</v>
      </c>
      <c r="K28" s="10" t="s">
        <v>95</v>
      </c>
      <c r="L28" s="10" t="s">
        <v>46</v>
      </c>
      <c r="M28" s="7" t="s">
        <v>27</v>
      </c>
      <c r="N28" s="7" t="s">
        <v>28</v>
      </c>
      <c r="O28" s="9"/>
      <c r="P28" s="11">
        <v>168999.8</v>
      </c>
      <c r="Q28" s="11">
        <v>1.6899979999999999</v>
      </c>
      <c r="R28" s="11">
        <v>1.6899979999999998E-2</v>
      </c>
      <c r="S28" s="12">
        <v>43554.541168981479</v>
      </c>
      <c r="T28" s="12">
        <v>43561.666666666664</v>
      </c>
      <c r="U28" s="10" t="s">
        <v>50</v>
      </c>
    </row>
  </sheetData>
  <conditionalFormatting sqref="J1">
    <cfRule type="duplicateValues" dxfId="5" priority="29"/>
  </conditionalFormatting>
  <conditionalFormatting sqref="J1">
    <cfRule type="duplicateValues" dxfId="4" priority="34"/>
  </conditionalFormatting>
  <conditionalFormatting sqref="J2:J28">
    <cfRule type="duplicateValues" dxfId="3" priority="1"/>
  </conditionalFormatting>
  <conditionalFormatting sqref="J2:J28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2019-06-12T10:34:07Z</dcterms:modified>
</cp:coreProperties>
</file>