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<sst xmlns="http://schemas.openxmlformats.org/spreadsheetml/2006/main" count="201" uniqueCount="71">
  <si>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</si>
  <si>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</si>
  <si>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</si>
  <si>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</si>
  <si>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</si>
  <si>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</si>
  <si>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</si>
  <si>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</si>
  <si>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</si>
  <si>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</si>
  <si>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</si>
  <si>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</si>
  <si>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</si>
  <si>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</si>
  <si>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</si>
  <si>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</si>
  <si>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</si>
  <si>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</si>
  <si>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</si>
  <si>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</si>
  <si>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</si>
  <si>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September</t>
  </si>
  <si>
    <t>BTM Layout</t>
  </si>
  <si>
    <t>South</t>
  </si>
  <si>
    <t>BBMP-EE-BTMLAYOUT</t>
  </si>
  <si>
    <t>BBMP/2018-19/OW/WORK_INDENT31859</t>
  </si>
  <si>
    <t>Filling of Potholes in ward No:176 BTM Layout (Others only)</t>
  </si>
  <si>
    <t>Roads &amp; Drivablility</t>
  </si>
  <si>
    <t>OPEN</t>
  </si>
  <si>
    <t>WORKS</t>
  </si>
  <si>
    <t>Other Works</t>
  </si>
  <si>
    <t>Under Evaluation</t>
  </si>
  <si>
    <t>BBMP/2018-19/OW/WORK_INDENT31847</t>
  </si>
  <si>
    <t>Desilting and Improvements to drains in ward No:176 BTM Layout (Others only)</t>
  </si>
  <si>
    <t>Footpaths &amp; Walkability</t>
  </si>
  <si>
    <t>BBMP/2018-19/OW/WORK_INDENT31846</t>
  </si>
  <si>
    <t>Desilting of Drains in ward No:176 BTM Layout (Others only)</t>
  </si>
  <si>
    <t>BBMP/2018-19/OW/WORK_INDENT31849</t>
  </si>
  <si>
    <t>Construction of RCC Box drains in 2nd Main BTM Layout in ward No. 176 (Others only)</t>
  </si>
  <si>
    <t>BBMP/2018-19/OW/WORK_INDENT31850</t>
  </si>
  <si>
    <t>Digging of New Borewells in ward No:176 BTM Layout (Others only)</t>
  </si>
  <si>
    <t>Water &amp; Sanitary</t>
  </si>
  <si>
    <t>Evaluation Completed</t>
  </si>
  <si>
    <t>January</t>
  </si>
  <si>
    <t>BBMP/2018-19/OW/WORK_INDENT32777</t>
  </si>
  <si>
    <t>Desilting and Improvements to drains from 17th cross to 21st cross 7th Main N S Palya in ward No. 176 BTM Layout (Others Only)</t>
  </si>
  <si>
    <t>February</t>
  </si>
  <si>
    <t>BBMP-EE-ELEC-SOUTH</t>
  </si>
  <si>
    <t>BBMP/2018-19/EL/WORK_INDENT33163</t>
  </si>
  <si>
    <t>Emergency Electrical repairs in ward 176</t>
  </si>
  <si>
    <t>Other Ward Works</t>
  </si>
  <si>
    <t>Electrical</t>
  </si>
  <si>
    <t>BBMP/2018-19/OW/WORK_INDENT33881</t>
  </si>
  <si>
    <t>Providing Water Supply line and Maintenance of Borewells in ward No 176 BTM Layout (Others Only)</t>
  </si>
  <si>
    <t>BBMP/2018-19/OW/WORK_INDENT33885</t>
  </si>
  <si>
    <t>Construction and Maintenance of R O Plant in ward No 176 MICO Layout in ward No 176 (Others Only)</t>
  </si>
  <si>
    <t>Drinking Water</t>
  </si>
  <si>
    <t>BBMP/2017-18/OW/WORK_INDENT30345/CALL-2</t>
  </si>
  <si>
    <t>Desilting and improvements to drains Between 16th main to 7th main roads 29th Main BTM Layout in Ward No 176 BTM Layout (Others Only)</t>
  </si>
  <si>
    <t>BBMP/2017-18/OW/WORK_INDENT30348/CALL-2</t>
  </si>
  <si>
    <t>Desilting Secondary Strom Water Drain from Mico Layout to 29th main road in Ward No:176 BTM Layout (Others Only)</t>
  </si>
  <si>
    <t>Storm Water Drains</t>
  </si>
  <si>
    <t>BBMP-SOUTH-ZN-ENGG</t>
  </si>
  <si>
    <t>BBMP/2018-19/OW/WORK_INDENT34027</t>
  </si>
  <si>
    <t>Nandana Vana, B.T.M Layout, 2nd Stage, MICO Layout Park, N.S.Palya, I.PP, 1st Main Road Park, B.T.M 2nd Stage S.F.H.S Part-1 and 2 (Mini Forest) Park and 5th and 6th Cross, SFHS, Mini Forest Park, B.T.M 2nd Stage S.F.H.S Part-1 and 2 (Mini Forest) Park and 3rd and 5th Cross, SFHS, Mini Forest Park in ward no 176</t>
  </si>
  <si>
    <t>Trees, Parks &amp; Playgrounds</t>
  </si>
  <si>
    <t>BBMP/2018-19/OW/WORK_INDENT34631</t>
  </si>
  <si>
    <t>Providing Street Board to Sunshine Layout and SFHS Layout in ward No. 176 BTM Layout (Others Only)</t>
  </si>
  <si>
    <t>March</t>
  </si>
  <si>
    <t>BBMP/2018-19/OW/WORK_INDENT35071</t>
  </si>
  <si>
    <t>Providing Assured Minimum Facilities (AMF) to all Polling Stations of Lokasabha Elections 2019 pertains to ward No. 176 (Others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</si>
</sst>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workbookViewId="0">
      <selection activeCell="A2" sqref="A2:XFD1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</v>
      </c>
      <c r="B2" s="8">
        <v>43372</v>
      </c>
      <c r="C2" s="8" t="s">
        <v>21</v>
      </c>
      <c r="D2" s="7">
        <v>176</v>
      </c>
      <c r="E2" s="9" t="s">
        <v>22</v>
      </c>
      <c r="F2" s="9" t="s">
        <v>22</v>
      </c>
      <c r="G2" s="9" t="s">
        <v>22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1178153.43</v>
      </c>
      <c r="Q2" s="11">
        <f>P2/100000</f>
        <v>11.781534299999999</v>
      </c>
      <c r="R2" s="11">
        <f>Q2/100</f>
        <v>0.11781534299999999</v>
      </c>
      <c r="S2" s="12">
        <v>43372.849166666667</v>
      </c>
      <c r="T2" s="12">
        <v>43383.666666666664</v>
      </c>
      <c r="U2" s="10" t="s">
        <v>31</v>
      </c>
    </row>
    <row r="3" spans="1:21" x14ac:dyDescent="0.2">
      <c r="A3" s="7">
        <v>5</v>
      </c>
      <c r="B3" s="8">
        <v>43372</v>
      </c>
      <c r="C3" s="8" t="s">
        <v>21</v>
      </c>
      <c r="D3" s="7">
        <v>176</v>
      </c>
      <c r="E3" s="9" t="s">
        <v>22</v>
      </c>
      <c r="F3" s="9" t="s">
        <v>22</v>
      </c>
      <c r="G3" s="9" t="s">
        <v>22</v>
      </c>
      <c r="H3" s="9" t="s">
        <v>23</v>
      </c>
      <c r="I3" s="10" t="s">
        <v>24</v>
      </c>
      <c r="J3" s="10" t="s">
        <v>32</v>
      </c>
      <c r="K3" s="10" t="s">
        <v>33</v>
      </c>
      <c r="L3" s="10" t="s">
        <v>34</v>
      </c>
      <c r="M3" s="7" t="s">
        <v>28</v>
      </c>
      <c r="N3" s="7" t="s">
        <v>29</v>
      </c>
      <c r="O3" s="9" t="s">
        <v>30</v>
      </c>
      <c r="P3" s="11">
        <v>992474.36</v>
      </c>
      <c r="Q3" s="11">
        <f>P3/100000</f>
        <v>9.9247435999999993</v>
      </c>
      <c r="R3" s="11">
        <f>Q3/100</f>
        <v>9.9247435999999994E-2</v>
      </c>
      <c r="S3" s="12">
        <v>43372.824305555558</v>
      </c>
      <c r="T3" s="12">
        <v>43383.666666666664</v>
      </c>
      <c r="U3" s="10" t="s">
        <v>31</v>
      </c>
    </row>
    <row r="4" spans="1:21" x14ac:dyDescent="0.2">
      <c r="A4" s="7">
        <v>7</v>
      </c>
      <c r="B4" s="8">
        <v>43372</v>
      </c>
      <c r="C4" s="8" t="s">
        <v>21</v>
      </c>
      <c r="D4" s="7">
        <v>176</v>
      </c>
      <c r="E4" s="9" t="s">
        <v>22</v>
      </c>
      <c r="F4" s="9" t="s">
        <v>22</v>
      </c>
      <c r="G4" s="9" t="s">
        <v>22</v>
      </c>
      <c r="H4" s="9" t="s">
        <v>23</v>
      </c>
      <c r="I4" s="10" t="s">
        <v>24</v>
      </c>
      <c r="J4" s="10" t="s">
        <v>35</v>
      </c>
      <c r="K4" s="10" t="s">
        <v>36</v>
      </c>
      <c r="L4" s="10" t="s">
        <v>34</v>
      </c>
      <c r="M4" s="7" t="s">
        <v>28</v>
      </c>
      <c r="N4" s="7" t="s">
        <v>29</v>
      </c>
      <c r="O4" s="9" t="s">
        <v>30</v>
      </c>
      <c r="P4" s="11">
        <v>992474.36</v>
      </c>
      <c r="Q4" s="11">
        <f>P4/100000</f>
        <v>9.9247435999999993</v>
      </c>
      <c r="R4" s="11">
        <f>Q4/100</f>
        <v>9.9247435999999994E-2</v>
      </c>
      <c r="S4" s="12">
        <v>43372.822997685187</v>
      </c>
      <c r="T4" s="12">
        <v>43383.666666666664</v>
      </c>
      <c r="U4" s="10" t="s">
        <v>31</v>
      </c>
    </row>
    <row r="5" spans="1:21" x14ac:dyDescent="0.2">
      <c r="A5" s="7">
        <v>11</v>
      </c>
      <c r="B5" s="8">
        <v>43372</v>
      </c>
      <c r="C5" s="8" t="s">
        <v>21</v>
      </c>
      <c r="D5" s="7">
        <v>176</v>
      </c>
      <c r="E5" s="9" t="s">
        <v>22</v>
      </c>
      <c r="F5" s="9" t="s">
        <v>22</v>
      </c>
      <c r="G5" s="9" t="s">
        <v>22</v>
      </c>
      <c r="H5" s="9" t="s">
        <v>23</v>
      </c>
      <c r="I5" s="10" t="s">
        <v>24</v>
      </c>
      <c r="J5" s="10" t="s">
        <v>37</v>
      </c>
      <c r="K5" s="10" t="s">
        <v>38</v>
      </c>
      <c r="L5" s="10" t="s">
        <v>34</v>
      </c>
      <c r="M5" s="7" t="s">
        <v>28</v>
      </c>
      <c r="N5" s="7" t="s">
        <v>29</v>
      </c>
      <c r="O5" s="9" t="s">
        <v>30</v>
      </c>
      <c r="P5" s="11">
        <v>1288574.5900000001</v>
      </c>
      <c r="Q5" s="11">
        <f>P5/100000</f>
        <v>12.885745900000002</v>
      </c>
      <c r="R5" s="11">
        <f>Q5/100</f>
        <v>0.12885745900000001</v>
      </c>
      <c r="S5" s="12">
        <v>43372.81994212963</v>
      </c>
      <c r="T5" s="12">
        <v>43383.666666666664</v>
      </c>
      <c r="U5" s="10" t="s">
        <v>31</v>
      </c>
    </row>
    <row r="6" spans="1:21" x14ac:dyDescent="0.2">
      <c r="A6" s="7">
        <v>523</v>
      </c>
      <c r="B6" s="8">
        <v>43372</v>
      </c>
      <c r="C6" s="8" t="s">
        <v>21</v>
      </c>
      <c r="D6" s="7">
        <v>176</v>
      </c>
      <c r="E6" s="9" t="s">
        <v>22</v>
      </c>
      <c r="F6" s="9" t="s">
        <v>22</v>
      </c>
      <c r="G6" s="9" t="s">
        <v>22</v>
      </c>
      <c r="H6" s="9" t="s">
        <v>23</v>
      </c>
      <c r="I6" s="10" t="s">
        <v>24</v>
      </c>
      <c r="J6" s="10" t="s">
        <v>39</v>
      </c>
      <c r="K6" s="10" t="s">
        <v>40</v>
      </c>
      <c r="L6" s="10" t="s">
        <v>41</v>
      </c>
      <c r="M6" s="7" t="s">
        <v>28</v>
      </c>
      <c r="N6" s="7" t="s">
        <v>29</v>
      </c>
      <c r="O6" s="9" t="s">
        <v>30</v>
      </c>
      <c r="P6" s="11">
        <v>1924117.81</v>
      </c>
      <c r="Q6" s="11">
        <f>P6/100000</f>
        <v>19.241178099999999</v>
      </c>
      <c r="R6" s="11">
        <f>Q6/100</f>
        <v>0.192411781</v>
      </c>
      <c r="S6" s="12">
        <v>43372.822743055556</v>
      </c>
      <c r="T6" s="12">
        <v>43383.666666666664</v>
      </c>
      <c r="U6" s="10" t="s">
        <v>42</v>
      </c>
    </row>
    <row r="7" spans="1:21" x14ac:dyDescent="0.2">
      <c r="A7" s="7">
        <v>2395</v>
      </c>
      <c r="B7" s="13">
        <v>43472</v>
      </c>
      <c r="C7" s="13" t="s">
        <v>43</v>
      </c>
      <c r="D7" s="7">
        <v>176</v>
      </c>
      <c r="E7" s="9" t="s">
        <v>22</v>
      </c>
      <c r="F7" s="9" t="s">
        <v>22</v>
      </c>
      <c r="G7" s="9" t="s">
        <v>22</v>
      </c>
      <c r="H7" s="9" t="s">
        <v>23</v>
      </c>
      <c r="I7" s="10" t="s">
        <v>24</v>
      </c>
      <c r="J7" s="10" t="s">
        <v>44</v>
      </c>
      <c r="K7" s="10" t="s">
        <v>45</v>
      </c>
      <c r="L7" s="10" t="s">
        <v>34</v>
      </c>
      <c r="M7" s="7" t="s">
        <v>28</v>
      </c>
      <c r="N7" s="7" t="s">
        <v>29</v>
      </c>
      <c r="O7" s="9" t="s">
        <v>30</v>
      </c>
      <c r="P7" s="11">
        <v>2997489.2</v>
      </c>
      <c r="Q7" s="11">
        <v>29.974892000000001</v>
      </c>
      <c r="R7" s="11">
        <v>0.29974892000000003</v>
      </c>
      <c r="S7" s="12">
        <v>43472.773379629631</v>
      </c>
      <c r="T7" s="12">
        <v>43484.666666666664</v>
      </c>
      <c r="U7" s="10" t="s">
        <v>42</v>
      </c>
    </row>
    <row r="8" spans="1:21" x14ac:dyDescent="0.2">
      <c r="A8" s="7">
        <v>2165</v>
      </c>
      <c r="B8" s="13">
        <v>43497</v>
      </c>
      <c r="C8" s="13" t="s">
        <v>46</v>
      </c>
      <c r="D8" s="7">
        <v>176</v>
      </c>
      <c r="E8" s="9" t="s">
        <v>22</v>
      </c>
      <c r="F8" s="9" t="s">
        <v>22</v>
      </c>
      <c r="G8" s="9" t="s">
        <v>22</v>
      </c>
      <c r="H8" s="9" t="s">
        <v>23</v>
      </c>
      <c r="I8" s="10" t="s">
        <v>47</v>
      </c>
      <c r="J8" s="10" t="s">
        <v>48</v>
      </c>
      <c r="K8" s="10" t="s">
        <v>49</v>
      </c>
      <c r="L8" s="10" t="s">
        <v>50</v>
      </c>
      <c r="M8" s="7" t="s">
        <v>28</v>
      </c>
      <c r="N8" s="7" t="s">
        <v>29</v>
      </c>
      <c r="O8" s="9" t="s">
        <v>51</v>
      </c>
      <c r="P8" s="11">
        <v>94951</v>
      </c>
      <c r="Q8" s="11">
        <v>0.94950999999999997</v>
      </c>
      <c r="R8" s="11">
        <v>9.4950999999999994E-3</v>
      </c>
      <c r="S8" s="12">
        <v>43497.577916666669</v>
      </c>
      <c r="T8" s="12">
        <v>43507.666666666664</v>
      </c>
      <c r="U8" s="10" t="s">
        <v>42</v>
      </c>
    </row>
    <row r="9" spans="1:21" x14ac:dyDescent="0.2">
      <c r="A9" s="7">
        <v>2086</v>
      </c>
      <c r="B9" s="13">
        <v>43506</v>
      </c>
      <c r="C9" s="13" t="s">
        <v>46</v>
      </c>
      <c r="D9" s="7">
        <v>176</v>
      </c>
      <c r="E9" s="9" t="s">
        <v>22</v>
      </c>
      <c r="F9" s="9" t="s">
        <v>22</v>
      </c>
      <c r="G9" s="9" t="s">
        <v>22</v>
      </c>
      <c r="H9" s="9" t="s">
        <v>23</v>
      </c>
      <c r="I9" s="10" t="s">
        <v>24</v>
      </c>
      <c r="J9" s="10" t="s">
        <v>52</v>
      </c>
      <c r="K9" s="10" t="s">
        <v>53</v>
      </c>
      <c r="L9" s="10" t="s">
        <v>41</v>
      </c>
      <c r="M9" s="7" t="s">
        <v>28</v>
      </c>
      <c r="N9" s="7" t="s">
        <v>29</v>
      </c>
      <c r="O9" s="9" t="s">
        <v>30</v>
      </c>
      <c r="P9" s="11">
        <v>1763501.38</v>
      </c>
      <c r="Q9" s="11">
        <v>17.635013799999999</v>
      </c>
      <c r="R9" s="11">
        <v>0.17635013799999999</v>
      </c>
      <c r="S9" s="12">
        <v>43506.576423611114</v>
      </c>
      <c r="T9" s="12">
        <v>43515.666666666664</v>
      </c>
      <c r="U9" s="10" t="s">
        <v>42</v>
      </c>
    </row>
    <row r="10" spans="1:21" x14ac:dyDescent="0.2">
      <c r="A10" s="7">
        <v>2087</v>
      </c>
      <c r="B10" s="13">
        <v>43506</v>
      </c>
      <c r="C10" s="13" t="s">
        <v>46</v>
      </c>
      <c r="D10" s="7">
        <v>176</v>
      </c>
      <c r="E10" s="9" t="s">
        <v>22</v>
      </c>
      <c r="F10" s="9" t="s">
        <v>22</v>
      </c>
      <c r="G10" s="9" t="s">
        <v>22</v>
      </c>
      <c r="H10" s="9" t="s">
        <v>23</v>
      </c>
      <c r="I10" s="10" t="s">
        <v>24</v>
      </c>
      <c r="J10" s="10" t="s">
        <v>54</v>
      </c>
      <c r="K10" s="10" t="s">
        <v>55</v>
      </c>
      <c r="L10" s="10" t="s">
        <v>56</v>
      </c>
      <c r="M10" s="7" t="s">
        <v>28</v>
      </c>
      <c r="N10" s="7" t="s">
        <v>29</v>
      </c>
      <c r="O10" s="9" t="s">
        <v>30</v>
      </c>
      <c r="P10" s="11">
        <v>1317983.72</v>
      </c>
      <c r="Q10" s="11">
        <v>13.1798372</v>
      </c>
      <c r="R10" s="11">
        <v>0.131798372</v>
      </c>
      <c r="S10" s="12">
        <v>43506.575844907406</v>
      </c>
      <c r="T10" s="12">
        <v>43515.666666666664</v>
      </c>
      <c r="U10" s="10" t="s">
        <v>42</v>
      </c>
    </row>
    <row r="11" spans="1:21" x14ac:dyDescent="0.2">
      <c r="A11" s="7">
        <v>978</v>
      </c>
      <c r="B11" s="13">
        <v>43507</v>
      </c>
      <c r="C11" s="13" t="s">
        <v>46</v>
      </c>
      <c r="D11" s="7">
        <v>176</v>
      </c>
      <c r="E11" s="9" t="s">
        <v>22</v>
      </c>
      <c r="F11" s="9" t="s">
        <v>22</v>
      </c>
      <c r="G11" s="9" t="s">
        <v>22</v>
      </c>
      <c r="H11" s="9" t="s">
        <v>23</v>
      </c>
      <c r="I11" s="10" t="s">
        <v>24</v>
      </c>
      <c r="J11" s="10" t="s">
        <v>57</v>
      </c>
      <c r="K11" s="10" t="s">
        <v>58</v>
      </c>
      <c r="L11" s="10" t="s">
        <v>34</v>
      </c>
      <c r="M11" s="7" t="s">
        <v>28</v>
      </c>
      <c r="N11" s="7" t="s">
        <v>29</v>
      </c>
      <c r="O11" s="9"/>
      <c r="P11" s="11">
        <v>3996963.21</v>
      </c>
      <c r="Q11" s="11">
        <v>39.969632099999998</v>
      </c>
      <c r="R11" s="11">
        <v>0.39969632099999997</v>
      </c>
      <c r="S11" s="12">
        <v>43507.602939814817</v>
      </c>
      <c r="T11" s="12">
        <v>43515.666666666664</v>
      </c>
      <c r="U11" s="10" t="s">
        <v>31</v>
      </c>
    </row>
    <row r="12" spans="1:21" x14ac:dyDescent="0.2">
      <c r="A12" s="7">
        <v>2068</v>
      </c>
      <c r="B12" s="13">
        <v>43507</v>
      </c>
      <c r="C12" s="13" t="s">
        <v>46</v>
      </c>
      <c r="D12" s="7">
        <v>176</v>
      </c>
      <c r="E12" s="9" t="s">
        <v>22</v>
      </c>
      <c r="F12" s="9" t="s">
        <v>22</v>
      </c>
      <c r="G12" s="9" t="s">
        <v>22</v>
      </c>
      <c r="H12" s="9" t="s">
        <v>23</v>
      </c>
      <c r="I12" s="10" t="s">
        <v>24</v>
      </c>
      <c r="J12" s="10" t="s">
        <v>59</v>
      </c>
      <c r="K12" s="10" t="s">
        <v>60</v>
      </c>
      <c r="L12" s="10" t="s">
        <v>61</v>
      </c>
      <c r="M12" s="7" t="s">
        <v>28</v>
      </c>
      <c r="N12" s="7" t="s">
        <v>29</v>
      </c>
      <c r="O12" s="9"/>
      <c r="P12" s="11">
        <v>4988700.2699999996</v>
      </c>
      <c r="Q12" s="11">
        <v>49.887002699999996</v>
      </c>
      <c r="R12" s="11">
        <v>0.49887002699999994</v>
      </c>
      <c r="S12" s="12">
        <v>43507.601631944446</v>
      </c>
      <c r="T12" s="12">
        <v>43515.666666666664</v>
      </c>
      <c r="U12" s="10" t="s">
        <v>42</v>
      </c>
    </row>
    <row r="13" spans="1:21" x14ac:dyDescent="0.2">
      <c r="A13" s="7">
        <v>947</v>
      </c>
      <c r="B13" s="13">
        <v>43509</v>
      </c>
      <c r="C13" s="13" t="s">
        <v>46</v>
      </c>
      <c r="D13" s="7">
        <v>176</v>
      </c>
      <c r="E13" s="9" t="s">
        <v>22</v>
      </c>
      <c r="F13" s="9" t="s">
        <v>22</v>
      </c>
      <c r="G13" s="9" t="s">
        <v>22</v>
      </c>
      <c r="H13" s="9" t="s">
        <v>23</v>
      </c>
      <c r="I13" s="10" t="s">
        <v>62</v>
      </c>
      <c r="J13" s="10" t="s">
        <v>63</v>
      </c>
      <c r="K13" s="10" t="s">
        <v>64</v>
      </c>
      <c r="L13" s="10" t="s">
        <v>65</v>
      </c>
      <c r="M13" s="7" t="s">
        <v>28</v>
      </c>
      <c r="N13" s="7" t="s">
        <v>29</v>
      </c>
      <c r="O13" s="9" t="s">
        <v>30</v>
      </c>
      <c r="P13" s="11">
        <v>672131.04</v>
      </c>
      <c r="Q13" s="11">
        <v>6.7213104000000001</v>
      </c>
      <c r="R13" s="11">
        <v>6.7213103999999996E-2</v>
      </c>
      <c r="S13" s="12">
        <v>43509.672465277778</v>
      </c>
      <c r="T13" s="12">
        <v>43517.666666666664</v>
      </c>
      <c r="U13" s="10" t="s">
        <v>31</v>
      </c>
    </row>
    <row r="14" spans="1:21" x14ac:dyDescent="0.2">
      <c r="A14" s="7">
        <v>650</v>
      </c>
      <c r="B14" s="13">
        <v>43523</v>
      </c>
      <c r="C14" s="13" t="s">
        <v>46</v>
      </c>
      <c r="D14" s="7">
        <v>176</v>
      </c>
      <c r="E14" s="9" t="s">
        <v>22</v>
      </c>
      <c r="F14" s="9" t="s">
        <v>22</v>
      </c>
      <c r="G14" s="9" t="s">
        <v>22</v>
      </c>
      <c r="H14" s="9" t="s">
        <v>23</v>
      </c>
      <c r="I14" s="10" t="s">
        <v>24</v>
      </c>
      <c r="J14" s="10" t="s">
        <v>66</v>
      </c>
      <c r="K14" s="10" t="s">
        <v>67</v>
      </c>
      <c r="L14" s="10" t="s">
        <v>34</v>
      </c>
      <c r="M14" s="7" t="s">
        <v>28</v>
      </c>
      <c r="N14" s="7" t="s">
        <v>29</v>
      </c>
      <c r="O14" s="9" t="s">
        <v>30</v>
      </c>
      <c r="P14" s="11">
        <v>4262273.57</v>
      </c>
      <c r="Q14" s="11">
        <v>42.6227357</v>
      </c>
      <c r="R14" s="11">
        <v>0.42622735699999997</v>
      </c>
      <c r="S14" s="12">
        <v>43523.748113425929</v>
      </c>
      <c r="T14" s="12">
        <v>43532.666666666664</v>
      </c>
      <c r="U14" s="10" t="s">
        <v>31</v>
      </c>
    </row>
    <row r="15" spans="1:21" x14ac:dyDescent="0.2">
      <c r="A15" s="7">
        <v>1704</v>
      </c>
      <c r="B15" s="13">
        <v>43542</v>
      </c>
      <c r="C15" s="13" t="s">
        <v>68</v>
      </c>
      <c r="D15" s="7">
        <v>176</v>
      </c>
      <c r="E15" s="9" t="s">
        <v>22</v>
      </c>
      <c r="F15" s="9" t="s">
        <v>22</v>
      </c>
      <c r="G15" s="9" t="s">
        <v>22</v>
      </c>
      <c r="H15" s="9" t="s">
        <v>23</v>
      </c>
      <c r="I15" s="10" t="s">
        <v>24</v>
      </c>
      <c r="J15" s="10" t="s">
        <v>69</v>
      </c>
      <c r="K15" s="10" t="s">
        <v>70</v>
      </c>
      <c r="L15" s="10" t="s">
        <v>50</v>
      </c>
      <c r="M15" s="7" t="s">
        <v>28</v>
      </c>
      <c r="N15" s="7" t="s">
        <v>29</v>
      </c>
      <c r="O15" s="9" t="s">
        <v>30</v>
      </c>
      <c r="P15" s="11">
        <v>200616</v>
      </c>
      <c r="Q15" s="11">
        <v>2.0061599999999999</v>
      </c>
      <c r="R15" s="11">
        <v>2.0061599999999999E-2</v>
      </c>
      <c r="S15" s="12">
        <v>43542.627395833333</v>
      </c>
      <c r="T15" s="12">
        <v>43549.666666666664</v>
      </c>
      <c r="U15" s="10" t="s">
        <v>42</v>
      </c>
    </row>
  </sheetData>
  <conditionalFormatting sqref="J1">
    <cfRule type="duplicateValues" dxfId="5" priority="29"/>
  </conditionalFormatting>
  <conditionalFormatting sqref="J1">
    <cfRule type="duplicateValues" dxfId="4" priority="34"/>
  </conditionalFormatting>
  <conditionalFormatting sqref="J2:J15">
    <cfRule type="duplicateValues" dxfId="3" priority="1"/>
  </conditionalFormatting>
  <conditionalFormatting sqref="J2:J15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2019-06-12T10:34:17Z</dcterms:modified>
</cp:coreProperties>
</file>