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<sst xmlns="http://schemas.openxmlformats.org/spreadsheetml/2006/main" count="112" uniqueCount="56">
  <si>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</si>
  <si>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</si>
  <si>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</si>
  <si>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</si>
  <si>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</si>
  <si>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</si>
  <si>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</si>
  <si>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</si>
  <si>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</si>
  <si>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</si>
  <si>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</si>
  <si>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</si>
  <si>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</si>
  <si>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</si>
  <si>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</si>
  <si>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</si>
  <si>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</si>
  <si>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</si>
  <si>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</si>
  <si>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</si>
  <si>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</si>
  <si>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</si>
  <si>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Banashankari Temple Ward</t>
  </si>
  <si>
    <t>Banashankari</t>
  </si>
  <si>
    <t>Padmanabha Nagara</t>
  </si>
  <si>
    <t>South</t>
  </si>
  <si>
    <t>BBMP-EE-PDMBNGR</t>
  </si>
  <si>
    <t>BBMP/2017-18/OW/WORK_INDENT29712/CALL-3</t>
  </si>
  <si>
    <t>Improvements to Drain at 3rd and 4th cross of Sarabandepalya in Ward No-180.</t>
  </si>
  <si>
    <t>Footpaths &amp; Walkability</t>
  </si>
  <si>
    <t>OPEN</t>
  </si>
  <si>
    <t>WORKS</t>
  </si>
  <si>
    <t>NA</t>
  </si>
  <si>
    <t>Evaluation Completed</t>
  </si>
  <si>
    <t>September</t>
  </si>
  <si>
    <t>BBMP/2017-18/OW/WORK_INDENT26213/CALL-2</t>
  </si>
  <si>
    <t>Development of drain and roads in Bhavani Nagara cross road in Ward No-180.</t>
  </si>
  <si>
    <t>Under Evaluation</t>
  </si>
  <si>
    <t>BBMP/2018-19/BD/WORK_INDENT30787/CALL-3</t>
  </si>
  <si>
    <t>Emergency works in Ward No-180.</t>
  </si>
  <si>
    <t>Other Ward Works</t>
  </si>
  <si>
    <t>November</t>
  </si>
  <si>
    <t>BBMP/2017-18/OW/WORK_INDENT26218/CALL-2</t>
  </si>
  <si>
    <t>Improvements to Maintenance of Drains in Yarabnagara 1st cross in Ward No-180.</t>
  </si>
  <si>
    <t>BBMP/2017-18/OW/WORK_INDENT26216/CALL-2</t>
  </si>
  <si>
    <t>Improvements to Maintenance of drains in Yarabnagara slum in Ward No-180.</t>
  </si>
  <si>
    <t>February</t>
  </si>
  <si>
    <t>BBMP-EE-ELEC-SOUTH</t>
  </si>
  <si>
    <t>BBMP/2018-19/EL/WORK_INDENT34343</t>
  </si>
  <si>
    <t>Emergency repairs to Parks and playgrounds in Banashankari ward no.180</t>
  </si>
  <si>
    <t>Trees, Parks &amp; Playgrounds</t>
  </si>
  <si>
    <t>Electrical</t>
  </si>
  <si>
    <t>March</t>
  </si>
  <si>
    <t>BBMP/2018-19/OW/WORK_INDENT35065</t>
  </si>
  <si>
    <t>Providing Assured Minimum Facilities (AMF) to all polling Stations of Lokasabha Elections - 2019 pertains to Ward No-180.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</si>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</sst>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workbookViewId="0">
      <selection activeCell="C4" sqref="C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975</v>
      </c>
      <c r="B2" s="8">
        <v>43291</v>
      </c>
      <c r="C2" s="8" t="s">
        <v>21</v>
      </c>
      <c r="D2" s="7">
        <v>180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1484690.21</v>
      </c>
      <c r="Q2" s="11">
        <f>P2/100000</f>
        <v>14.846902099999999</v>
      </c>
      <c r="R2" s="11">
        <f>Q2/100</f>
        <v>0.14846902100000001</v>
      </c>
      <c r="S2" s="12">
        <v>43291.48128472222</v>
      </c>
      <c r="T2" s="12">
        <v>43306.666666666664</v>
      </c>
      <c r="U2" s="10" t="s">
        <v>33</v>
      </c>
    </row>
    <row r="3" spans="1:21" x14ac:dyDescent="0.2">
      <c r="A3" s="7">
        <v>55</v>
      </c>
      <c r="B3" s="8">
        <v>43371</v>
      </c>
      <c r="C3" s="8" t="s">
        <v>34</v>
      </c>
      <c r="D3" s="7">
        <v>180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1483094.59</v>
      </c>
      <c r="Q3" s="11">
        <f>P3/100000</f>
        <v>14.830945900000001</v>
      </c>
      <c r="R3" s="11">
        <f>Q3/100</f>
        <v>0.148309459</v>
      </c>
      <c r="S3" s="12">
        <v>43371.422476851854</v>
      </c>
      <c r="T3" s="12">
        <v>43389.666666666664</v>
      </c>
      <c r="U3" s="10" t="s">
        <v>37</v>
      </c>
    </row>
    <row r="4" spans="1:21" x14ac:dyDescent="0.2">
      <c r="A4" s="7">
        <v>56</v>
      </c>
      <c r="B4" s="8">
        <v>43371</v>
      </c>
      <c r="C4" s="8" t="s">
        <v>34</v>
      </c>
      <c r="D4" s="7">
        <v>180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40</v>
      </c>
      <c r="M4" s="7" t="s">
        <v>30</v>
      </c>
      <c r="N4" s="7" t="s">
        <v>31</v>
      </c>
      <c r="O4" s="9" t="s">
        <v>32</v>
      </c>
      <c r="P4" s="11">
        <v>990588.93</v>
      </c>
      <c r="Q4" s="11">
        <f>P4/100000</f>
        <v>9.9058893000000001</v>
      </c>
      <c r="R4" s="11">
        <f>Q4/100</f>
        <v>9.9058892999999995E-2</v>
      </c>
      <c r="S4" s="12">
        <v>43371.421597222223</v>
      </c>
      <c r="T4" s="12">
        <v>43389.666666666664</v>
      </c>
      <c r="U4" s="10" t="s">
        <v>37</v>
      </c>
    </row>
    <row r="5" spans="1:21" x14ac:dyDescent="0.2">
      <c r="A5" s="7">
        <v>1570</v>
      </c>
      <c r="B5" s="8">
        <v>43427</v>
      </c>
      <c r="C5" s="8" t="s">
        <v>41</v>
      </c>
      <c r="D5" s="7">
        <v>180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26</v>
      </c>
      <c r="J5" s="13" t="s">
        <v>42</v>
      </c>
      <c r="K5" s="13" t="s">
        <v>43</v>
      </c>
      <c r="L5" s="10" t="s">
        <v>29</v>
      </c>
      <c r="M5" s="14" t="s">
        <v>30</v>
      </c>
      <c r="N5" s="14" t="s">
        <v>31</v>
      </c>
      <c r="O5" s="15" t="s">
        <v>32</v>
      </c>
      <c r="P5" s="16">
        <v>988405.78</v>
      </c>
      <c r="Q5" s="11">
        <f>P5/100000</f>
        <v>9.8840578000000008</v>
      </c>
      <c r="R5" s="11">
        <f>Q5/100</f>
        <v>9.8840578000000012E-2</v>
      </c>
      <c r="S5" s="17">
        <v>43427.49019675926</v>
      </c>
      <c r="T5" s="17">
        <v>43445.666666666664</v>
      </c>
      <c r="U5" s="18" t="s">
        <v>37</v>
      </c>
    </row>
    <row r="6" spans="1:21" x14ac:dyDescent="0.2">
      <c r="A6" s="7">
        <v>1571</v>
      </c>
      <c r="B6" s="8">
        <v>43427</v>
      </c>
      <c r="C6" s="8" t="s">
        <v>41</v>
      </c>
      <c r="D6" s="7">
        <v>180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26</v>
      </c>
      <c r="J6" s="13" t="s">
        <v>44</v>
      </c>
      <c r="K6" s="13" t="s">
        <v>45</v>
      </c>
      <c r="L6" s="10" t="s">
        <v>29</v>
      </c>
      <c r="M6" s="14" t="s">
        <v>30</v>
      </c>
      <c r="N6" s="14" t="s">
        <v>31</v>
      </c>
      <c r="O6" s="15" t="s">
        <v>32</v>
      </c>
      <c r="P6" s="16">
        <v>989935.8</v>
      </c>
      <c r="Q6" s="11">
        <f>P6/100000</f>
        <v>9.8993580000000012</v>
      </c>
      <c r="R6" s="11">
        <f>Q6/100</f>
        <v>9.8993580000000012E-2</v>
      </c>
      <c r="S6" s="17">
        <v>43427.488865740743</v>
      </c>
      <c r="T6" s="17">
        <v>43445.666666666664</v>
      </c>
      <c r="U6" s="18" t="s">
        <v>37</v>
      </c>
    </row>
    <row r="7" spans="1:21" x14ac:dyDescent="0.2">
      <c r="A7" s="7">
        <v>740</v>
      </c>
      <c r="B7" s="19">
        <v>43517</v>
      </c>
      <c r="C7" s="19" t="s">
        <v>46</v>
      </c>
      <c r="D7" s="7">
        <v>180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47</v>
      </c>
      <c r="J7" s="10" t="s">
        <v>48</v>
      </c>
      <c r="K7" s="10" t="s">
        <v>49</v>
      </c>
      <c r="L7" s="10" t="s">
        <v>50</v>
      </c>
      <c r="M7" s="7" t="s">
        <v>30</v>
      </c>
      <c r="N7" s="7" t="s">
        <v>31</v>
      </c>
      <c r="O7" s="9" t="s">
        <v>51</v>
      </c>
      <c r="P7" s="11">
        <v>99639</v>
      </c>
      <c r="Q7" s="11">
        <v>0.99639</v>
      </c>
      <c r="R7" s="11">
        <v>9.9638999999999995E-3</v>
      </c>
      <c r="S7" s="12">
        <v>43517.6950462963</v>
      </c>
      <c r="T7" s="12">
        <v>43524.708333333336</v>
      </c>
      <c r="U7" s="10" t="s">
        <v>37</v>
      </c>
    </row>
    <row r="8" spans="1:21" x14ac:dyDescent="0.2">
      <c r="A8" s="7">
        <v>1715</v>
      </c>
      <c r="B8" s="19">
        <v>43542</v>
      </c>
      <c r="C8" s="19" t="s">
        <v>52</v>
      </c>
      <c r="D8" s="7">
        <v>180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53</v>
      </c>
      <c r="K8" s="10" t="s">
        <v>54</v>
      </c>
      <c r="L8" s="10" t="s">
        <v>40</v>
      </c>
      <c r="M8" s="7" t="s">
        <v>30</v>
      </c>
      <c r="N8" s="7" t="s">
        <v>31</v>
      </c>
      <c r="O8" s="9" t="s">
        <v>55</v>
      </c>
      <c r="P8" s="11">
        <v>225930</v>
      </c>
      <c r="Q8" s="11">
        <v>2.2593000000000001</v>
      </c>
      <c r="R8" s="11">
        <v>2.2593000000000002E-2</v>
      </c>
      <c r="S8" s="12">
        <v>43542.563171296293</v>
      </c>
      <c r="T8" s="12">
        <v>43549.666666666664</v>
      </c>
      <c r="U8" s="10" t="s">
        <v>33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8">
    <cfRule type="duplicateValues" dxfId="3" priority="1"/>
  </conditionalFormatting>
  <conditionalFormatting sqref="J2:J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2019-06-12T10:35:28Z</dcterms:modified>
</cp:coreProperties>
</file>