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" i="1" l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<sst xmlns="http://schemas.openxmlformats.org/spreadsheetml/2006/main" count="202" uniqueCount="73">
  <si>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</si>
  <si>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</si>
  <si>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</si>
  <si>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</si>
  <si>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</si>
  <si>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</si>
  <si>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</si>
  <si>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</si>
  <si>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</si>
  <si>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</si>
  <si>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</si>
  <si>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</si>
  <si>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</si>
  <si>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</si>
  <si>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</si>
  <si>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</si>
  <si>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</si>
  <si>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</si>
  <si>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</si>
  <si>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</si>
  <si>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</si>
  <si>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July</t>
  </si>
  <si>
    <t>Kumara Swamy Layout</t>
  </si>
  <si>
    <t>Banashankari</t>
  </si>
  <si>
    <t>Padmanabha Nagara</t>
  </si>
  <si>
    <t>South</t>
  </si>
  <si>
    <t>BBMP-EE-PDMBNGR</t>
  </si>
  <si>
    <t>BBMP/2017-18/OW/WORK_INDENT29731/CALL-3</t>
  </si>
  <si>
    <t>Improvements to Drains at 3rd, 4th, 5th, 6th, 7th and 8th cross Bendrenagar in Ward No-181.</t>
  </si>
  <si>
    <t>Footpaths &amp; Walkability</t>
  </si>
  <si>
    <t>OPEN</t>
  </si>
  <si>
    <t>WORKS</t>
  </si>
  <si>
    <t>NA</t>
  </si>
  <si>
    <t>Evaluation Completed</t>
  </si>
  <si>
    <t>September</t>
  </si>
  <si>
    <t>BBMP-EE-ELEC-SOUTH</t>
  </si>
  <si>
    <t>BBMP/2018-19/EL/WORK_INDENT31405</t>
  </si>
  <si>
    <t>Providing Electrical wiring and Electrical fittings to 1st Floor Meeting Hall ward office Building in KumarswamyLayout in ward no 181.</t>
  </si>
  <si>
    <t>Other Ward Works</t>
  </si>
  <si>
    <t>Electrical</t>
  </si>
  <si>
    <t>BBMP/2018-19/OW/WORK_INDENT31543</t>
  </si>
  <si>
    <t>Emergency work in ward no.181</t>
  </si>
  <si>
    <t>Other Works</t>
  </si>
  <si>
    <t>Under Evaluation</t>
  </si>
  <si>
    <t>February</t>
  </si>
  <si>
    <t>BBMP-EE-PROJECT-SOUTH</t>
  </si>
  <si>
    <t>BBMP/2018-19/OW/WORK_INDENT33350</t>
  </si>
  <si>
    <t>Providing cleaning and security maintenance to BBMP building and play grounds in ward no 181 Padmanabhanagara</t>
  </si>
  <si>
    <t>Trees, Parks &amp; Playgrounds</t>
  </si>
  <si>
    <t>BBMP/2018-19/OW/WORK_INDENT31818/CALL-3</t>
  </si>
  <si>
    <t>Improvements and Asphalting to Bad reaches of JHBCS layout in ward no.181</t>
  </si>
  <si>
    <t>Roads &amp; Drivablility</t>
  </si>
  <si>
    <t>BBMP-SOUTH-ZN-ENGG</t>
  </si>
  <si>
    <t>BBMP/2018-19/OW/WORK_INDENT33602</t>
  </si>
  <si>
    <t>Kanaka Layout Park, Kanaka Layout, 2nd Stage 4th main road Park in ward no 181</t>
  </si>
  <si>
    <t>BBMP/2018-19/OW/WORK_INDENT34006</t>
  </si>
  <si>
    <t>St.Philomina School Opp Park(Vajpaee Park) in ward no 181</t>
  </si>
  <si>
    <t>BBMP/2018-19/EL/WORK_INDENT34334</t>
  </si>
  <si>
    <t>Emergency repairs to parks and playgrounds in Padmanabhanagar constituency ward no 181 (For SC Only)</t>
  </si>
  <si>
    <t>BBMP/2018-19/EL/WORK_INDENT34350</t>
  </si>
  <si>
    <t>Emergency Electrical repairs in ward 181.</t>
  </si>
  <si>
    <t>March</t>
  </si>
  <si>
    <t>BBMP/2018-19/OW/WORK_INDENT34744</t>
  </si>
  <si>
    <t>Improvements to Public toilet and surrounding area at Hoysala park in Ward No.181, Kumaraswamy Layout</t>
  </si>
  <si>
    <t>Health &amp; Sanitation</t>
  </si>
  <si>
    <t>BBMP/2018-19/OW/WORK_INDENT34657</t>
  </si>
  <si>
    <t>Improvements to bad reaches of footpath in 8th Cross ISRO layout and Police station road in Ward No-181.</t>
  </si>
  <si>
    <t>BBMP/2018-19/OW/WORK_INDENT34655</t>
  </si>
  <si>
    <t>Improvements to bad reaches of footpath in 50 Feet road K S Layout in Ward No-181.</t>
  </si>
  <si>
    <t>BBMP/2018-19/OW/WORK_INDENT34651</t>
  </si>
  <si>
    <t>Improvements to bad reaches of footpath in 18th main ISRO layout in Ward No-181.</t>
  </si>
  <si>
    <t>BBMP/2018-19/OW/WORK_INDENT35059</t>
  </si>
  <si>
    <t>Providing Assured Minimum Facilities (AMF) to all polling Stations of Lokasabha Elections - 2019 pertains to Ward No-181.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</si>
</sst>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workbookViewId="0">
      <selection activeCell="E7" sqref="E7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979</v>
      </c>
      <c r="B2" s="8">
        <v>43291</v>
      </c>
      <c r="C2" s="8" t="s">
        <v>21</v>
      </c>
      <c r="D2" s="7">
        <v>181</v>
      </c>
      <c r="E2" s="9" t="s">
        <v>22</v>
      </c>
      <c r="F2" s="9" t="s">
        <v>23</v>
      </c>
      <c r="G2" s="9" t="s">
        <v>24</v>
      </c>
      <c r="H2" s="9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7" t="s">
        <v>30</v>
      </c>
      <c r="N2" s="7" t="s">
        <v>31</v>
      </c>
      <c r="O2" s="9" t="s">
        <v>32</v>
      </c>
      <c r="P2" s="11">
        <v>1582623.03</v>
      </c>
      <c r="Q2" s="11">
        <f>P2/100000</f>
        <v>15.826230300000001</v>
      </c>
      <c r="R2" s="11">
        <f>Q2/100</f>
        <v>0.15826230299999999</v>
      </c>
      <c r="S2" s="12">
        <v>43291.472395833334</v>
      </c>
      <c r="T2" s="12">
        <v>43306.666666666664</v>
      </c>
      <c r="U2" s="10" t="s">
        <v>33</v>
      </c>
    </row>
    <row r="3" spans="1:21" x14ac:dyDescent="0.2">
      <c r="A3" s="7">
        <v>626</v>
      </c>
      <c r="B3" s="8">
        <v>43346</v>
      </c>
      <c r="C3" s="8" t="s">
        <v>34</v>
      </c>
      <c r="D3" s="7">
        <v>181</v>
      </c>
      <c r="E3" s="9" t="s">
        <v>22</v>
      </c>
      <c r="F3" s="9" t="s">
        <v>23</v>
      </c>
      <c r="G3" s="9" t="s">
        <v>24</v>
      </c>
      <c r="H3" s="9" t="s">
        <v>25</v>
      </c>
      <c r="I3" s="10" t="s">
        <v>35</v>
      </c>
      <c r="J3" s="10" t="s">
        <v>36</v>
      </c>
      <c r="K3" s="10" t="s">
        <v>37</v>
      </c>
      <c r="L3" s="10" t="s">
        <v>38</v>
      </c>
      <c r="M3" s="7" t="s">
        <v>30</v>
      </c>
      <c r="N3" s="7" t="s">
        <v>31</v>
      </c>
      <c r="O3" s="9" t="s">
        <v>39</v>
      </c>
      <c r="P3" s="11">
        <v>499599</v>
      </c>
      <c r="Q3" s="11">
        <f>P3/100000</f>
        <v>4.9959899999999999</v>
      </c>
      <c r="R3" s="11">
        <f>Q3/100</f>
        <v>4.9959900000000002E-2</v>
      </c>
      <c r="S3" s="12">
        <v>43346.762152777781</v>
      </c>
      <c r="T3" s="12">
        <v>43360.666666666664</v>
      </c>
      <c r="U3" s="10" t="s">
        <v>33</v>
      </c>
    </row>
    <row r="4" spans="1:21" x14ac:dyDescent="0.2">
      <c r="A4" s="7">
        <v>161</v>
      </c>
      <c r="B4" s="8">
        <v>43350</v>
      </c>
      <c r="C4" s="8" t="s">
        <v>34</v>
      </c>
      <c r="D4" s="7">
        <v>181</v>
      </c>
      <c r="E4" s="9" t="s">
        <v>22</v>
      </c>
      <c r="F4" s="9" t="s">
        <v>23</v>
      </c>
      <c r="G4" s="9" t="s">
        <v>24</v>
      </c>
      <c r="H4" s="9" t="s">
        <v>25</v>
      </c>
      <c r="I4" s="10" t="s">
        <v>26</v>
      </c>
      <c r="J4" s="10" t="s">
        <v>40</v>
      </c>
      <c r="K4" s="10" t="s">
        <v>41</v>
      </c>
      <c r="L4" s="10" t="s">
        <v>38</v>
      </c>
      <c r="M4" s="7" t="s">
        <v>30</v>
      </c>
      <c r="N4" s="7" t="s">
        <v>31</v>
      </c>
      <c r="O4" s="9" t="s">
        <v>42</v>
      </c>
      <c r="P4" s="11">
        <v>1499375.35</v>
      </c>
      <c r="Q4" s="11">
        <f>P4/100000</f>
        <v>14.9937535</v>
      </c>
      <c r="R4" s="11">
        <f>Q4/100</f>
        <v>0.14993753500000001</v>
      </c>
      <c r="S4" s="12">
        <v>43350.734351851854</v>
      </c>
      <c r="T4" s="12">
        <v>43360.666666666664</v>
      </c>
      <c r="U4" s="10" t="s">
        <v>43</v>
      </c>
    </row>
    <row r="5" spans="1:21" x14ac:dyDescent="0.2">
      <c r="A5" s="7">
        <v>1369</v>
      </c>
      <c r="B5" s="13">
        <v>43501</v>
      </c>
      <c r="C5" s="13" t="s">
        <v>44</v>
      </c>
      <c r="D5" s="7">
        <v>181</v>
      </c>
      <c r="E5" s="9" t="s">
        <v>22</v>
      </c>
      <c r="F5" s="9" t="s">
        <v>23</v>
      </c>
      <c r="G5" s="9" t="s">
        <v>24</v>
      </c>
      <c r="H5" s="9" t="s">
        <v>25</v>
      </c>
      <c r="I5" s="10" t="s">
        <v>45</v>
      </c>
      <c r="J5" s="10" t="s">
        <v>46</v>
      </c>
      <c r="K5" s="10" t="s">
        <v>47</v>
      </c>
      <c r="L5" s="10" t="s">
        <v>48</v>
      </c>
      <c r="M5" s="7" t="s">
        <v>30</v>
      </c>
      <c r="N5" s="7" t="s">
        <v>31</v>
      </c>
      <c r="O5" s="9" t="s">
        <v>42</v>
      </c>
      <c r="P5" s="11">
        <v>0</v>
      </c>
      <c r="Q5" s="11">
        <v>0</v>
      </c>
      <c r="R5" s="11">
        <v>0</v>
      </c>
      <c r="S5" s="12">
        <v>43501.702037037037</v>
      </c>
      <c r="T5" s="12">
        <v>43509.666666666664</v>
      </c>
      <c r="U5" s="10" t="s">
        <v>43</v>
      </c>
    </row>
    <row r="6" spans="1:21" x14ac:dyDescent="0.2">
      <c r="A6" s="7">
        <v>1370</v>
      </c>
      <c r="B6" s="13">
        <v>43501</v>
      </c>
      <c r="C6" s="13" t="s">
        <v>44</v>
      </c>
      <c r="D6" s="7">
        <v>181</v>
      </c>
      <c r="E6" s="9" t="s">
        <v>22</v>
      </c>
      <c r="F6" s="9" t="s">
        <v>23</v>
      </c>
      <c r="G6" s="9" t="s">
        <v>24</v>
      </c>
      <c r="H6" s="9" t="s">
        <v>25</v>
      </c>
      <c r="I6" s="10" t="s">
        <v>26</v>
      </c>
      <c r="J6" s="10" t="s">
        <v>49</v>
      </c>
      <c r="K6" s="10" t="s">
        <v>50</v>
      </c>
      <c r="L6" s="10" t="s">
        <v>51</v>
      </c>
      <c r="M6" s="7" t="s">
        <v>30</v>
      </c>
      <c r="N6" s="7" t="s">
        <v>31</v>
      </c>
      <c r="O6" s="9"/>
      <c r="P6" s="11">
        <v>1995273.48</v>
      </c>
      <c r="Q6" s="11">
        <v>19.952734799999998</v>
      </c>
      <c r="R6" s="11">
        <v>0.19952734799999999</v>
      </c>
      <c r="S6" s="12">
        <v>43501.491689814815</v>
      </c>
      <c r="T6" s="12">
        <v>43512.666666666664</v>
      </c>
      <c r="U6" s="10" t="s">
        <v>43</v>
      </c>
    </row>
    <row r="7" spans="1:21" x14ac:dyDescent="0.2">
      <c r="A7" s="7">
        <v>1190</v>
      </c>
      <c r="B7" s="13">
        <v>43504</v>
      </c>
      <c r="C7" s="13" t="s">
        <v>44</v>
      </c>
      <c r="D7" s="7">
        <v>181</v>
      </c>
      <c r="E7" s="9" t="s">
        <v>22</v>
      </c>
      <c r="F7" s="9" t="s">
        <v>23</v>
      </c>
      <c r="G7" s="9" t="s">
        <v>24</v>
      </c>
      <c r="H7" s="9" t="s">
        <v>25</v>
      </c>
      <c r="I7" s="10" t="s">
        <v>52</v>
      </c>
      <c r="J7" s="10" t="s">
        <v>53</v>
      </c>
      <c r="K7" s="10" t="s">
        <v>54</v>
      </c>
      <c r="L7" s="10" t="s">
        <v>48</v>
      </c>
      <c r="M7" s="7" t="s">
        <v>30</v>
      </c>
      <c r="N7" s="7" t="s">
        <v>31</v>
      </c>
      <c r="O7" s="9" t="s">
        <v>42</v>
      </c>
      <c r="P7" s="11">
        <v>143287.5</v>
      </c>
      <c r="Q7" s="11">
        <v>1.4328749999999999</v>
      </c>
      <c r="R7" s="11">
        <v>1.4328749999999999E-2</v>
      </c>
      <c r="S7" s="12">
        <v>43504.490243055552</v>
      </c>
      <c r="T7" s="12">
        <v>43511.666666666664</v>
      </c>
      <c r="U7" s="10" t="s">
        <v>43</v>
      </c>
    </row>
    <row r="8" spans="1:21" x14ac:dyDescent="0.2">
      <c r="A8" s="7">
        <v>928</v>
      </c>
      <c r="B8" s="13">
        <v>43510</v>
      </c>
      <c r="C8" s="13" t="s">
        <v>44</v>
      </c>
      <c r="D8" s="7">
        <v>181</v>
      </c>
      <c r="E8" s="9" t="s">
        <v>22</v>
      </c>
      <c r="F8" s="9" t="s">
        <v>23</v>
      </c>
      <c r="G8" s="9" t="s">
        <v>24</v>
      </c>
      <c r="H8" s="9" t="s">
        <v>25</v>
      </c>
      <c r="I8" s="10" t="s">
        <v>52</v>
      </c>
      <c r="J8" s="10" t="s">
        <v>55</v>
      </c>
      <c r="K8" s="10" t="s">
        <v>56</v>
      </c>
      <c r="L8" s="10" t="s">
        <v>48</v>
      </c>
      <c r="M8" s="7" t="s">
        <v>30</v>
      </c>
      <c r="N8" s="7" t="s">
        <v>31</v>
      </c>
      <c r="O8" s="9" t="s">
        <v>42</v>
      </c>
      <c r="P8" s="11">
        <v>91062.5</v>
      </c>
      <c r="Q8" s="11">
        <v>0.91062500000000002</v>
      </c>
      <c r="R8" s="11">
        <v>9.1062499999999998E-3</v>
      </c>
      <c r="S8" s="12">
        <v>43510.493611111109</v>
      </c>
      <c r="T8" s="12">
        <v>43517.666666666664</v>
      </c>
      <c r="U8" s="10" t="s">
        <v>43</v>
      </c>
    </row>
    <row r="9" spans="1:21" x14ac:dyDescent="0.2">
      <c r="A9" s="7">
        <v>733</v>
      </c>
      <c r="B9" s="13">
        <v>43517</v>
      </c>
      <c r="C9" s="13" t="s">
        <v>44</v>
      </c>
      <c r="D9" s="7">
        <v>181</v>
      </c>
      <c r="E9" s="9" t="s">
        <v>22</v>
      </c>
      <c r="F9" s="9" t="s">
        <v>23</v>
      </c>
      <c r="G9" s="9" t="s">
        <v>24</v>
      </c>
      <c r="H9" s="9" t="s">
        <v>25</v>
      </c>
      <c r="I9" s="10" t="s">
        <v>35</v>
      </c>
      <c r="J9" s="10" t="s">
        <v>57</v>
      </c>
      <c r="K9" s="10" t="s">
        <v>58</v>
      </c>
      <c r="L9" s="10" t="s">
        <v>48</v>
      </c>
      <c r="M9" s="7" t="s">
        <v>30</v>
      </c>
      <c r="N9" s="7" t="s">
        <v>31</v>
      </c>
      <c r="O9" s="9" t="s">
        <v>39</v>
      </c>
      <c r="P9" s="11">
        <v>99855</v>
      </c>
      <c r="Q9" s="11">
        <v>0.99855000000000005</v>
      </c>
      <c r="R9" s="11">
        <v>9.9855000000000013E-3</v>
      </c>
      <c r="S9" s="12">
        <v>43517.704328703701</v>
      </c>
      <c r="T9" s="12">
        <v>43524.708333333336</v>
      </c>
      <c r="U9" s="10" t="s">
        <v>43</v>
      </c>
    </row>
    <row r="10" spans="1:21" x14ac:dyDescent="0.2">
      <c r="A10" s="7">
        <v>749</v>
      </c>
      <c r="B10" s="13">
        <v>43517</v>
      </c>
      <c r="C10" s="13" t="s">
        <v>44</v>
      </c>
      <c r="D10" s="7">
        <v>181</v>
      </c>
      <c r="E10" s="9" t="s">
        <v>22</v>
      </c>
      <c r="F10" s="9" t="s">
        <v>23</v>
      </c>
      <c r="G10" s="9" t="s">
        <v>24</v>
      </c>
      <c r="H10" s="9" t="s">
        <v>25</v>
      </c>
      <c r="I10" s="10" t="s">
        <v>35</v>
      </c>
      <c r="J10" s="10" t="s">
        <v>59</v>
      </c>
      <c r="K10" s="10" t="s">
        <v>60</v>
      </c>
      <c r="L10" s="10" t="s">
        <v>38</v>
      </c>
      <c r="M10" s="7" t="s">
        <v>30</v>
      </c>
      <c r="N10" s="7" t="s">
        <v>31</v>
      </c>
      <c r="O10" s="9" t="s">
        <v>39</v>
      </c>
      <c r="P10" s="11">
        <v>94772</v>
      </c>
      <c r="Q10" s="11">
        <v>0.94772000000000001</v>
      </c>
      <c r="R10" s="11">
        <v>9.4771999999999999E-3</v>
      </c>
      <c r="S10" s="12">
        <v>43517.689826388887</v>
      </c>
      <c r="T10" s="12">
        <v>43524.708333333336</v>
      </c>
      <c r="U10" s="10" t="s">
        <v>43</v>
      </c>
    </row>
    <row r="11" spans="1:21" x14ac:dyDescent="0.2">
      <c r="A11" s="7">
        <v>600</v>
      </c>
      <c r="B11" s="13">
        <v>43525</v>
      </c>
      <c r="C11" s="13" t="s">
        <v>61</v>
      </c>
      <c r="D11" s="7">
        <v>181</v>
      </c>
      <c r="E11" s="9" t="s">
        <v>22</v>
      </c>
      <c r="F11" s="9" t="s">
        <v>23</v>
      </c>
      <c r="G11" s="9" t="s">
        <v>24</v>
      </c>
      <c r="H11" s="9" t="s">
        <v>25</v>
      </c>
      <c r="I11" s="10" t="s">
        <v>26</v>
      </c>
      <c r="J11" s="10" t="s">
        <v>62</v>
      </c>
      <c r="K11" s="10" t="s">
        <v>63</v>
      </c>
      <c r="L11" s="10" t="s">
        <v>64</v>
      </c>
      <c r="M11" s="7" t="s">
        <v>30</v>
      </c>
      <c r="N11" s="7" t="s">
        <v>31</v>
      </c>
      <c r="O11" s="9" t="s">
        <v>42</v>
      </c>
      <c r="P11" s="11">
        <v>701606.54</v>
      </c>
      <c r="Q11" s="11">
        <v>7.0160654000000005</v>
      </c>
      <c r="R11" s="11">
        <v>7.0160654000000003E-2</v>
      </c>
      <c r="S11" s="12">
        <v>43525.671909722223</v>
      </c>
      <c r="T11" s="12">
        <v>43549.666666666664</v>
      </c>
      <c r="U11" s="10" t="s">
        <v>43</v>
      </c>
    </row>
    <row r="12" spans="1:21" x14ac:dyDescent="0.2">
      <c r="A12" s="7">
        <v>609</v>
      </c>
      <c r="B12" s="13">
        <v>43525</v>
      </c>
      <c r="C12" s="13" t="s">
        <v>61</v>
      </c>
      <c r="D12" s="7">
        <v>181</v>
      </c>
      <c r="E12" s="9" t="s">
        <v>22</v>
      </c>
      <c r="F12" s="9" t="s">
        <v>23</v>
      </c>
      <c r="G12" s="9" t="s">
        <v>24</v>
      </c>
      <c r="H12" s="9" t="s">
        <v>25</v>
      </c>
      <c r="I12" s="10" t="s">
        <v>26</v>
      </c>
      <c r="J12" s="10" t="s">
        <v>65</v>
      </c>
      <c r="K12" s="10" t="s">
        <v>66</v>
      </c>
      <c r="L12" s="10" t="s">
        <v>29</v>
      </c>
      <c r="M12" s="7" t="s">
        <v>30</v>
      </c>
      <c r="N12" s="7" t="s">
        <v>31</v>
      </c>
      <c r="O12" s="9" t="s">
        <v>42</v>
      </c>
      <c r="P12" s="11">
        <v>618477.41</v>
      </c>
      <c r="Q12" s="11">
        <v>6.1847741000000003</v>
      </c>
      <c r="R12" s="11">
        <v>6.1847741000000005E-2</v>
      </c>
      <c r="S12" s="12">
        <v>43525.570972222224</v>
      </c>
      <c r="T12" s="12">
        <v>43549.666666666664</v>
      </c>
      <c r="U12" s="10" t="s">
        <v>43</v>
      </c>
    </row>
    <row r="13" spans="1:21" x14ac:dyDescent="0.2">
      <c r="A13" s="7">
        <v>610</v>
      </c>
      <c r="B13" s="13">
        <v>43525</v>
      </c>
      <c r="C13" s="13" t="s">
        <v>61</v>
      </c>
      <c r="D13" s="7">
        <v>181</v>
      </c>
      <c r="E13" s="9" t="s">
        <v>22</v>
      </c>
      <c r="F13" s="9" t="s">
        <v>23</v>
      </c>
      <c r="G13" s="9" t="s">
        <v>24</v>
      </c>
      <c r="H13" s="9" t="s">
        <v>25</v>
      </c>
      <c r="I13" s="10" t="s">
        <v>26</v>
      </c>
      <c r="J13" s="10" t="s">
        <v>67</v>
      </c>
      <c r="K13" s="10" t="s">
        <v>68</v>
      </c>
      <c r="L13" s="10" t="s">
        <v>29</v>
      </c>
      <c r="M13" s="7" t="s">
        <v>30</v>
      </c>
      <c r="N13" s="7" t="s">
        <v>31</v>
      </c>
      <c r="O13" s="9" t="s">
        <v>42</v>
      </c>
      <c r="P13" s="11">
        <v>706839.86</v>
      </c>
      <c r="Q13" s="11">
        <v>7.0683986000000001</v>
      </c>
      <c r="R13" s="11">
        <v>7.0683986000000004E-2</v>
      </c>
      <c r="S13" s="12">
        <v>43525.568807870368</v>
      </c>
      <c r="T13" s="12">
        <v>43549.666666666664</v>
      </c>
      <c r="U13" s="10" t="s">
        <v>43</v>
      </c>
    </row>
    <row r="14" spans="1:21" x14ac:dyDescent="0.2">
      <c r="A14" s="7">
        <v>611</v>
      </c>
      <c r="B14" s="13">
        <v>43525</v>
      </c>
      <c r="C14" s="13" t="s">
        <v>61</v>
      </c>
      <c r="D14" s="7">
        <v>181</v>
      </c>
      <c r="E14" s="9" t="s">
        <v>22</v>
      </c>
      <c r="F14" s="9" t="s">
        <v>23</v>
      </c>
      <c r="G14" s="9" t="s">
        <v>24</v>
      </c>
      <c r="H14" s="9" t="s">
        <v>25</v>
      </c>
      <c r="I14" s="10" t="s">
        <v>26</v>
      </c>
      <c r="J14" s="10" t="s">
        <v>69</v>
      </c>
      <c r="K14" s="10" t="s">
        <v>70</v>
      </c>
      <c r="L14" s="10" t="s">
        <v>29</v>
      </c>
      <c r="M14" s="7" t="s">
        <v>30</v>
      </c>
      <c r="N14" s="7" t="s">
        <v>31</v>
      </c>
      <c r="O14" s="9" t="s">
        <v>42</v>
      </c>
      <c r="P14" s="11">
        <v>661116</v>
      </c>
      <c r="Q14" s="11">
        <v>6.6111599999999999</v>
      </c>
      <c r="R14" s="11">
        <v>6.6111599999999993E-2</v>
      </c>
      <c r="S14" s="12">
        <v>43525.567546296297</v>
      </c>
      <c r="T14" s="12">
        <v>43549.666666666664</v>
      </c>
      <c r="U14" s="10" t="s">
        <v>43</v>
      </c>
    </row>
    <row r="15" spans="1:21" x14ac:dyDescent="0.2">
      <c r="A15" s="7">
        <v>1718</v>
      </c>
      <c r="B15" s="13">
        <v>43542</v>
      </c>
      <c r="C15" s="13" t="s">
        <v>61</v>
      </c>
      <c r="D15" s="7">
        <v>181</v>
      </c>
      <c r="E15" s="9" t="s">
        <v>22</v>
      </c>
      <c r="F15" s="9" t="s">
        <v>23</v>
      </c>
      <c r="G15" s="9" t="s">
        <v>24</v>
      </c>
      <c r="H15" s="9" t="s">
        <v>25</v>
      </c>
      <c r="I15" s="10" t="s">
        <v>26</v>
      </c>
      <c r="J15" s="10" t="s">
        <v>71</v>
      </c>
      <c r="K15" s="10" t="s">
        <v>72</v>
      </c>
      <c r="L15" s="10" t="s">
        <v>38</v>
      </c>
      <c r="M15" s="7" t="s">
        <v>30</v>
      </c>
      <c r="N15" s="7" t="s">
        <v>31</v>
      </c>
      <c r="O15" s="9" t="s">
        <v>42</v>
      </c>
      <c r="P15" s="11">
        <v>225366</v>
      </c>
      <c r="Q15" s="11">
        <v>2.25366</v>
      </c>
      <c r="R15" s="11">
        <v>2.25366E-2</v>
      </c>
      <c r="S15" s="12">
        <v>43542.554201388892</v>
      </c>
      <c r="T15" s="12">
        <v>43549.666666666664</v>
      </c>
      <c r="U15" s="10" t="s">
        <v>33</v>
      </c>
    </row>
  </sheetData>
  <conditionalFormatting sqref="J1">
    <cfRule type="duplicateValues" dxfId="5" priority="29"/>
  </conditionalFormatting>
  <conditionalFormatting sqref="J1">
    <cfRule type="duplicateValues" dxfId="4" priority="34"/>
  </conditionalFormatting>
  <conditionalFormatting sqref="J2:J15">
    <cfRule type="duplicateValues" dxfId="3" priority="1"/>
  </conditionalFormatting>
  <conditionalFormatting sqref="J2:J15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2019-06-12T10:35:39Z</dcterms:modified>
</cp:coreProperties>
</file>