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R3" i="1" s="1"/>
  <c r="Q2" i="1"/>
  <c r="R2" i="1" s="1"/>
</calcChain>
</file>

<file path=xl/sharedStrings.xml><?xml version="1.0" encoding="utf-8"?>
<sst xmlns="http://schemas.openxmlformats.org/spreadsheetml/2006/main" count="138" uniqueCount="58">
  <si>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</si>
  <si>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</si>
  <si>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</si>
  <si>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</si>
  <si>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</si>
  <si>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</si>
  <si>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</si>
  <si>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</si>
  <si>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</si>
  <si>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</si>
  <si>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</si>
  <si>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</si>
  <si>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</si>
  <si>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</si>
  <si>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</si>
  <si>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</si>
  <si>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</si>
  <si>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</si>
  <si>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</si>
  <si>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</si>
  <si>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</si>
  <si>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</si>
  <si>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Padmanabha Nagara</t>
  </si>
  <si>
    <t>South</t>
  </si>
  <si>
    <t>BBMP-EE-PDMBNGR</t>
  </si>
  <si>
    <t>BBMP/2017-18/OW/WORK_INDENT29282/CALL-3</t>
  </si>
  <si>
    <t>Providing Concrete Roads and Drainage in Doddagowdanapalya in Ward No.182</t>
  </si>
  <si>
    <t>Roads &amp; Drivablility</t>
  </si>
  <si>
    <t>OPEN</t>
  </si>
  <si>
    <t>WORKS</t>
  </si>
  <si>
    <t>NA</t>
  </si>
  <si>
    <t>Evaluation Completed</t>
  </si>
  <si>
    <t>November</t>
  </si>
  <si>
    <t>BBMP/2018-19/OW/WORK_INDENT31819/CALL-2</t>
  </si>
  <si>
    <t>Providing Asphalting to balance roads in Ward No 182 Padmanabhanagar.</t>
  </si>
  <si>
    <t>Under Evaluation</t>
  </si>
  <si>
    <t>February</t>
  </si>
  <si>
    <t>BBMP/2018-19/OW/WORK_INDENT33205</t>
  </si>
  <si>
    <t>Providing asphaliting to balance roads in Ward No-182 Padmanabhangar.</t>
  </si>
  <si>
    <t>Other Works</t>
  </si>
  <si>
    <t>BBMP/2018-19/OW/WORK_INDENT33208</t>
  </si>
  <si>
    <t>Maintanance and repairs to 1st main road and surrounding area Padmanabhanagara in Ward No-182 Padmanabhanagara.</t>
  </si>
  <si>
    <t>BBMP/2018-19/OW/WORK_INDENT33207</t>
  </si>
  <si>
    <t>Maintanance and repairs to 1st main road Chikka Gowdanapalya in Ward No-182 Padmanabhanagara.</t>
  </si>
  <si>
    <t>BBMP-SOUTH-ZN-ENGG</t>
  </si>
  <si>
    <t>BBMP/2018-19/OW/WORK_INDENT33635</t>
  </si>
  <si>
    <t>Bharath Housing Layout Park part-2 7th and 8th main road, Samrudhi Nagar Park, Bharath Housing Layout, Part-1 Park in ward no 182</t>
  </si>
  <si>
    <t>Trees, Parks &amp; Playgrounds</t>
  </si>
  <si>
    <t>BBMP/2018-19/OW/WORK_INDENT33636</t>
  </si>
  <si>
    <t>Gangadareshwara swamy temple and lakshmikantha swamy gudda 10th and 12th main road park in ward no 182</t>
  </si>
  <si>
    <t>BBMP-EE-ELEC-SOUTH</t>
  </si>
  <si>
    <t>BBMP/2018-19/EL/WORK_INDENT34340</t>
  </si>
  <si>
    <t>Emergency Electrical repairs in ward no 182. (For ST Only)</t>
  </si>
  <si>
    <t>Other Ward Works</t>
  </si>
  <si>
    <t>Electrical</t>
  </si>
  <si>
    <t>March</t>
  </si>
  <si>
    <t>BBMP/2018-19/OW/WORK_INDENT35060</t>
  </si>
  <si>
    <t>Providing Assured Minimum Facilities (AMF) to all polling Stations of Lokasabha Elections - 2019 pertains to Ward No-182.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</si>
</sst>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workbookViewId="0">
      <selection activeCell="D5" sqref="D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981</v>
      </c>
      <c r="B2" s="8">
        <v>43291</v>
      </c>
      <c r="C2" s="8" t="s">
        <v>21</v>
      </c>
      <c r="D2" s="7">
        <v>182</v>
      </c>
      <c r="E2" s="9" t="s">
        <v>22</v>
      </c>
      <c r="F2" s="9" t="s">
        <v>22</v>
      </c>
      <c r="G2" s="9" t="s">
        <v>22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4948985.9800000004</v>
      </c>
      <c r="Q2" s="11">
        <f>P2/100000</f>
        <v>49.489859800000005</v>
      </c>
      <c r="R2" s="11">
        <f>Q2/100</f>
        <v>0.49489859800000002</v>
      </c>
      <c r="S2" s="12">
        <v>43291.47074074074</v>
      </c>
      <c r="T2" s="12">
        <v>43306.666666666664</v>
      </c>
      <c r="U2" s="10" t="s">
        <v>31</v>
      </c>
    </row>
    <row r="3" spans="1:21" x14ac:dyDescent="0.2">
      <c r="A3" s="7">
        <v>1565</v>
      </c>
      <c r="B3" s="8">
        <v>43428</v>
      </c>
      <c r="C3" s="8" t="s">
        <v>32</v>
      </c>
      <c r="D3" s="7">
        <v>182</v>
      </c>
      <c r="E3" s="9" t="s">
        <v>22</v>
      </c>
      <c r="F3" s="9" t="s">
        <v>22</v>
      </c>
      <c r="G3" s="9" t="s">
        <v>22</v>
      </c>
      <c r="H3" s="9" t="s">
        <v>23</v>
      </c>
      <c r="I3" s="13" t="s">
        <v>24</v>
      </c>
      <c r="J3" s="13" t="s">
        <v>33</v>
      </c>
      <c r="K3" s="13" t="s">
        <v>34</v>
      </c>
      <c r="L3" s="10" t="s">
        <v>27</v>
      </c>
      <c r="M3" s="14" t="s">
        <v>28</v>
      </c>
      <c r="N3" s="14" t="s">
        <v>29</v>
      </c>
      <c r="O3" s="15" t="s">
        <v>30</v>
      </c>
      <c r="P3" s="16">
        <v>0</v>
      </c>
      <c r="Q3" s="11">
        <f>P3/100000</f>
        <v>0</v>
      </c>
      <c r="R3" s="11">
        <f>Q3/100</f>
        <v>0</v>
      </c>
      <c r="S3" s="17">
        <v>43428.569074074076</v>
      </c>
      <c r="T3" s="17">
        <v>43445.666666666664</v>
      </c>
      <c r="U3" s="18" t="s">
        <v>35</v>
      </c>
    </row>
    <row r="4" spans="1:21" x14ac:dyDescent="0.2">
      <c r="A4" s="7">
        <v>1371</v>
      </c>
      <c r="B4" s="19">
        <v>43501</v>
      </c>
      <c r="C4" s="19" t="s">
        <v>36</v>
      </c>
      <c r="D4" s="7">
        <v>182</v>
      </c>
      <c r="E4" s="9" t="s">
        <v>22</v>
      </c>
      <c r="F4" s="9" t="s">
        <v>22</v>
      </c>
      <c r="G4" s="9" t="s">
        <v>22</v>
      </c>
      <c r="H4" s="9" t="s">
        <v>23</v>
      </c>
      <c r="I4" s="10" t="s">
        <v>24</v>
      </c>
      <c r="J4" s="10" t="s">
        <v>37</v>
      </c>
      <c r="K4" s="10" t="s">
        <v>38</v>
      </c>
      <c r="L4" s="10" t="s">
        <v>27</v>
      </c>
      <c r="M4" s="7" t="s">
        <v>28</v>
      </c>
      <c r="N4" s="7" t="s">
        <v>29</v>
      </c>
      <c r="O4" s="9" t="s">
        <v>39</v>
      </c>
      <c r="P4" s="11">
        <v>4151787.26</v>
      </c>
      <c r="Q4" s="11">
        <v>41.517872599999997</v>
      </c>
      <c r="R4" s="11">
        <v>0.41517872599999994</v>
      </c>
      <c r="S4" s="12">
        <v>43501.486666666664</v>
      </c>
      <c r="T4" s="12">
        <v>43512.666666666664</v>
      </c>
      <c r="U4" s="10" t="s">
        <v>35</v>
      </c>
    </row>
    <row r="5" spans="1:21" x14ac:dyDescent="0.2">
      <c r="A5" s="7">
        <v>2141</v>
      </c>
      <c r="B5" s="19">
        <v>43501</v>
      </c>
      <c r="C5" s="19" t="s">
        <v>36</v>
      </c>
      <c r="D5" s="7">
        <v>182</v>
      </c>
      <c r="E5" s="9" t="s">
        <v>22</v>
      </c>
      <c r="F5" s="9" t="s">
        <v>22</v>
      </c>
      <c r="G5" s="9" t="s">
        <v>22</v>
      </c>
      <c r="H5" s="9" t="s">
        <v>23</v>
      </c>
      <c r="I5" s="10" t="s">
        <v>24</v>
      </c>
      <c r="J5" s="10" t="s">
        <v>40</v>
      </c>
      <c r="K5" s="10" t="s">
        <v>41</v>
      </c>
      <c r="L5" s="10" t="s">
        <v>27</v>
      </c>
      <c r="M5" s="7" t="s">
        <v>28</v>
      </c>
      <c r="N5" s="7" t="s">
        <v>29</v>
      </c>
      <c r="O5" s="9" t="s">
        <v>39</v>
      </c>
      <c r="P5" s="11">
        <v>1325142.3799999999</v>
      </c>
      <c r="Q5" s="11">
        <v>13.2514238</v>
      </c>
      <c r="R5" s="11">
        <v>0.13251423800000001</v>
      </c>
      <c r="S5" s="12">
        <v>43501.489942129629</v>
      </c>
      <c r="T5" s="12">
        <v>43512.666666666664</v>
      </c>
      <c r="U5" s="10" t="s">
        <v>31</v>
      </c>
    </row>
    <row r="6" spans="1:21" x14ac:dyDescent="0.2">
      <c r="A6" s="7">
        <v>2142</v>
      </c>
      <c r="B6" s="19">
        <v>43501</v>
      </c>
      <c r="C6" s="19" t="s">
        <v>36</v>
      </c>
      <c r="D6" s="7">
        <v>182</v>
      </c>
      <c r="E6" s="9" t="s">
        <v>22</v>
      </c>
      <c r="F6" s="9" t="s">
        <v>22</v>
      </c>
      <c r="G6" s="9" t="s">
        <v>22</v>
      </c>
      <c r="H6" s="9" t="s">
        <v>23</v>
      </c>
      <c r="I6" s="10" t="s">
        <v>24</v>
      </c>
      <c r="J6" s="10" t="s">
        <v>42</v>
      </c>
      <c r="K6" s="10" t="s">
        <v>43</v>
      </c>
      <c r="L6" s="10" t="s">
        <v>27</v>
      </c>
      <c r="M6" s="7" t="s">
        <v>28</v>
      </c>
      <c r="N6" s="7" t="s">
        <v>29</v>
      </c>
      <c r="O6" s="9" t="s">
        <v>39</v>
      </c>
      <c r="P6" s="11">
        <v>661953.47</v>
      </c>
      <c r="Q6" s="11">
        <v>6.6195347</v>
      </c>
      <c r="R6" s="11">
        <v>6.6195347000000002E-2</v>
      </c>
      <c r="S6" s="12">
        <v>43501.488182870373</v>
      </c>
      <c r="T6" s="12">
        <v>43512.666666666664</v>
      </c>
      <c r="U6" s="10" t="s">
        <v>31</v>
      </c>
    </row>
    <row r="7" spans="1:21" x14ac:dyDescent="0.2">
      <c r="A7" s="7">
        <v>1193</v>
      </c>
      <c r="B7" s="19">
        <v>43504</v>
      </c>
      <c r="C7" s="19" t="s">
        <v>36</v>
      </c>
      <c r="D7" s="7">
        <v>182</v>
      </c>
      <c r="E7" s="9" t="s">
        <v>22</v>
      </c>
      <c r="F7" s="9" t="s">
        <v>22</v>
      </c>
      <c r="G7" s="9" t="s">
        <v>22</v>
      </c>
      <c r="H7" s="9" t="s">
        <v>23</v>
      </c>
      <c r="I7" s="10" t="s">
        <v>44</v>
      </c>
      <c r="J7" s="10" t="s">
        <v>45</v>
      </c>
      <c r="K7" s="10" t="s">
        <v>46</v>
      </c>
      <c r="L7" s="10" t="s">
        <v>47</v>
      </c>
      <c r="M7" s="7" t="s">
        <v>28</v>
      </c>
      <c r="N7" s="7" t="s">
        <v>29</v>
      </c>
      <c r="O7" s="9" t="s">
        <v>39</v>
      </c>
      <c r="P7" s="11">
        <v>386436.12</v>
      </c>
      <c r="Q7" s="11">
        <v>3.8643611999999998</v>
      </c>
      <c r="R7" s="11">
        <v>3.8643612000000001E-2</v>
      </c>
      <c r="S7" s="12">
        <v>43504.482569444444</v>
      </c>
      <c r="T7" s="12">
        <v>43511.666666666664</v>
      </c>
      <c r="U7" s="10" t="s">
        <v>35</v>
      </c>
    </row>
    <row r="8" spans="1:21" x14ac:dyDescent="0.2">
      <c r="A8" s="7">
        <v>1194</v>
      </c>
      <c r="B8" s="19">
        <v>43504</v>
      </c>
      <c r="C8" s="19" t="s">
        <v>36</v>
      </c>
      <c r="D8" s="7">
        <v>182</v>
      </c>
      <c r="E8" s="9" t="s">
        <v>22</v>
      </c>
      <c r="F8" s="9" t="s">
        <v>22</v>
      </c>
      <c r="G8" s="9" t="s">
        <v>22</v>
      </c>
      <c r="H8" s="9" t="s">
        <v>23</v>
      </c>
      <c r="I8" s="10" t="s">
        <v>44</v>
      </c>
      <c r="J8" s="10" t="s">
        <v>48</v>
      </c>
      <c r="K8" s="10" t="s">
        <v>49</v>
      </c>
      <c r="L8" s="10" t="s">
        <v>47</v>
      </c>
      <c r="M8" s="7" t="s">
        <v>28</v>
      </c>
      <c r="N8" s="7" t="s">
        <v>29</v>
      </c>
      <c r="O8" s="9" t="s">
        <v>39</v>
      </c>
      <c r="P8" s="11">
        <v>177619.32</v>
      </c>
      <c r="Q8" s="11">
        <v>1.7761932</v>
      </c>
      <c r="R8" s="11">
        <v>1.7761932000000001E-2</v>
      </c>
      <c r="S8" s="12">
        <v>43504.475092592591</v>
      </c>
      <c r="T8" s="12">
        <v>43511.666666666664</v>
      </c>
      <c r="U8" s="10" t="s">
        <v>35</v>
      </c>
    </row>
    <row r="9" spans="1:21" x14ac:dyDescent="0.2">
      <c r="A9" s="7">
        <v>744</v>
      </c>
      <c r="B9" s="19">
        <v>43517</v>
      </c>
      <c r="C9" s="19" t="s">
        <v>36</v>
      </c>
      <c r="D9" s="7">
        <v>182</v>
      </c>
      <c r="E9" s="9" t="s">
        <v>22</v>
      </c>
      <c r="F9" s="9" t="s">
        <v>22</v>
      </c>
      <c r="G9" s="9" t="s">
        <v>22</v>
      </c>
      <c r="H9" s="9" t="s">
        <v>23</v>
      </c>
      <c r="I9" s="10" t="s">
        <v>50</v>
      </c>
      <c r="J9" s="10" t="s">
        <v>51</v>
      </c>
      <c r="K9" s="10" t="s">
        <v>52</v>
      </c>
      <c r="L9" s="10" t="s">
        <v>53</v>
      </c>
      <c r="M9" s="7" t="s">
        <v>28</v>
      </c>
      <c r="N9" s="7" t="s">
        <v>29</v>
      </c>
      <c r="O9" s="9" t="s">
        <v>54</v>
      </c>
      <c r="P9" s="11">
        <v>94860.9</v>
      </c>
      <c r="Q9" s="11">
        <v>0.94860899999999992</v>
      </c>
      <c r="R9" s="11">
        <v>9.4860899999999991E-3</v>
      </c>
      <c r="S9" s="12">
        <v>43517.692777777775</v>
      </c>
      <c r="T9" s="12">
        <v>43524.708333333336</v>
      </c>
      <c r="U9" s="10" t="s">
        <v>35</v>
      </c>
    </row>
    <row r="10" spans="1:21" x14ac:dyDescent="0.2">
      <c r="A10" s="7">
        <v>1717</v>
      </c>
      <c r="B10" s="19">
        <v>43542</v>
      </c>
      <c r="C10" s="19" t="s">
        <v>55</v>
      </c>
      <c r="D10" s="7">
        <v>182</v>
      </c>
      <c r="E10" s="9" t="s">
        <v>22</v>
      </c>
      <c r="F10" s="9" t="s">
        <v>22</v>
      </c>
      <c r="G10" s="9" t="s">
        <v>22</v>
      </c>
      <c r="H10" s="9" t="s">
        <v>23</v>
      </c>
      <c r="I10" s="10" t="s">
        <v>24</v>
      </c>
      <c r="J10" s="10" t="s">
        <v>56</v>
      </c>
      <c r="K10" s="10" t="s">
        <v>57</v>
      </c>
      <c r="L10" s="10" t="s">
        <v>53</v>
      </c>
      <c r="M10" s="7" t="s">
        <v>28</v>
      </c>
      <c r="N10" s="7" t="s">
        <v>29</v>
      </c>
      <c r="O10" s="9" t="s">
        <v>39</v>
      </c>
      <c r="P10" s="11">
        <v>195058.09</v>
      </c>
      <c r="Q10" s="11">
        <v>1.9505809000000001</v>
      </c>
      <c r="R10" s="11">
        <v>1.9505808999999999E-2</v>
      </c>
      <c r="S10" s="12">
        <v>43542.556342592594</v>
      </c>
      <c r="T10" s="12">
        <v>43549.666666666664</v>
      </c>
      <c r="U10" s="10" t="s">
        <v>31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10">
    <cfRule type="duplicateValues" dxfId="3" priority="1"/>
  </conditionalFormatting>
  <conditionalFormatting sqref="J2:J10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2019-06-12T10:35:48Z</dcterms:modified>
</cp:coreProperties>
</file>