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<sst xmlns="http://schemas.openxmlformats.org/spreadsheetml/2006/main" count="254" uniqueCount="80">
  <si>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</si>
  <si>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</si>
  <si>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</si>
  <si>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</si>
  <si>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</si>
  <si>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</si>
  <si>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</si>
  <si>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</si>
  <si>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</si>
  <si>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</si>
  <si>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</si>
  <si>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</si>
  <si>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</si>
  <si>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</si>
  <si>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</si>
  <si>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</si>
  <si>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</si>
  <si>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</si>
  <si>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</si>
  <si>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</si>
  <si>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</si>
  <si>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</si>
  <si>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Bilekhalli</t>
  </si>
  <si>
    <t>Arakere</t>
  </si>
  <si>
    <t>Bommana Halli</t>
  </si>
  <si>
    <t>BBMP-EE-BOMMANAHALLI</t>
  </si>
  <si>
    <t>BBMP/2018-19/OW/WORK_INDENT31429</t>
  </si>
  <si>
    <t>Providing drining water facilities in ward no. 188 hongasandra.</t>
  </si>
  <si>
    <t>Drinking Water</t>
  </si>
  <si>
    <t>OPEN</t>
  </si>
  <si>
    <t>WORKS</t>
  </si>
  <si>
    <t>Other Works</t>
  </si>
  <si>
    <t>Under Evaluation</t>
  </si>
  <si>
    <t>January</t>
  </si>
  <si>
    <t>BBMP/2018-19/OW/WORK_INDENT33088</t>
  </si>
  <si>
    <t>Providing CC roads to damaged roads due to laying of UGD line in ward No. 188.</t>
  </si>
  <si>
    <t>Water &amp; Sanitary</t>
  </si>
  <si>
    <t>Evaluation Completed</t>
  </si>
  <si>
    <t>BBMP/2018-19/OW/WORK_INDENT33092</t>
  </si>
  <si>
    <t>Providing painting to burial ground compound in ward No. 188</t>
  </si>
  <si>
    <t>Public Amenities</t>
  </si>
  <si>
    <t>BBMP/2018-19/OW/WORK_INDENT33073</t>
  </si>
  <si>
    <t>Providing water supply works in ward No. 188</t>
  </si>
  <si>
    <t>Retendered</t>
  </si>
  <si>
    <t>BBMP/2018-19/OW/WORK_INDENT33101</t>
  </si>
  <si>
    <t>Providing CC Camera to black spots in ward No. 188</t>
  </si>
  <si>
    <t>Crime &amp; Safety</t>
  </si>
  <si>
    <t>BBMP/2018-19/OW/WORK_INDENT33099</t>
  </si>
  <si>
    <t>Providing CC roads in Kodichikkanahalli village of ward No. 188</t>
  </si>
  <si>
    <t>BBMP/2018-19/OW/WORK_INDENT33097</t>
  </si>
  <si>
    <t>Improvements to park in ward No. 188</t>
  </si>
  <si>
    <t>Trees, Parks &amp; Playgrounds</t>
  </si>
  <si>
    <t>BBMP/2018-19/OW/WORK_INDENT33095</t>
  </si>
  <si>
    <t>Repairs to toilet at Anganawadi in Bilekahalli of ward No. 188</t>
  </si>
  <si>
    <t>Health &amp; Sanitation</t>
  </si>
  <si>
    <t>Recalled</t>
  </si>
  <si>
    <t>BBMP/2018-19/OW/WORK_INDENT33165</t>
  </si>
  <si>
    <t>February</t>
  </si>
  <si>
    <t>BBMP-BOMMANAHALLI-ZN-ENGG</t>
  </si>
  <si>
    <t>BBMP/2018-19/OW/WORK_INDENT33491</t>
  </si>
  <si>
    <t>WARD-188 bilekahali 4th stage 5th cross 10th main road k.P.T.C.l.park-12 Bommanahalli Zone( opposit namana hotel)</t>
  </si>
  <si>
    <t>BBMP/2018-19/OW/WORK_INDENT33489</t>
  </si>
  <si>
    <t>Maintenance Of Park in WARD NO-188 Vijaya bank colony, Temple, in Bommanahalli Zone (FRONT SIDE OF IYYAPPA TEMPAL)</t>
  </si>
  <si>
    <t>BBMP/2018-19/OW/WORK_INDENT33487</t>
  </si>
  <si>
    <t>Maintenance Of Park in WARD NO-188 Vijaya bank colony, in bommanahalli (KAVERAMMA TEMPAL)</t>
  </si>
  <si>
    <t>BBMP/2018-19/OW/WORK_INDENT33485</t>
  </si>
  <si>
    <t>Maintenance Of Park in WARD NO-188 Vijaya bank colony, in bommanahalli (BACK SIDE POLICE STATION)</t>
  </si>
  <si>
    <t>BBMP/2018-19/OW/WORK_INDENT33488</t>
  </si>
  <si>
    <t>Maintenance Of Park in WARD NO-188 Vijaya bank colony, in bommanahalli Zone (BEHIND SIDE OF IYYAPPA)</t>
  </si>
  <si>
    <t>Evaluation Suspended</t>
  </si>
  <si>
    <t>BBMP/2018-19/OW/WORK_INDENT33484</t>
  </si>
  <si>
    <t>Maintenance Of Park in WARD NO-188 BTM LAYOUT 4th stege, 2nd Block K.P.T.C.L In bommanahalli Zone (BANANA PARK)</t>
  </si>
  <si>
    <t>No Bids Received</t>
  </si>
  <si>
    <t>BBMP/2018-19/OW/WORK_INDENT33483</t>
  </si>
  <si>
    <t>Maintenance Of Park in WARD NO-188 BTM LAYOUT 4th stege, 2nd Block K.P.T.C.L In bommanahalli Zone (TRIANGULAR PARK)</t>
  </si>
  <si>
    <t>BBMP/2018-19/OW/WORK_INDENT33073/CALL-2</t>
  </si>
  <si>
    <t>March</t>
  </si>
  <si>
    <t>BBMP/2018-19/OW/WORK_INDENT35163</t>
  </si>
  <si>
    <t>Provdiing Furniture to Polling station of Bangalore south M P Constituency in ward NO. 188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</si>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</sst>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205</v>
      </c>
      <c r="B2" s="8">
        <v>43343</v>
      </c>
      <c r="C2" s="8" t="s">
        <v>21</v>
      </c>
      <c r="D2" s="7">
        <v>188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3990907.17</v>
      </c>
      <c r="Q2" s="11">
        <f>P2/100000</f>
        <v>39.909071699999998</v>
      </c>
      <c r="R2" s="11">
        <f>Q2/100</f>
        <v>0.39909071699999998</v>
      </c>
      <c r="S2" s="12">
        <v>43343.733425925922</v>
      </c>
      <c r="T2" s="12">
        <v>43363.666666666664</v>
      </c>
      <c r="U2" s="10" t="s">
        <v>32</v>
      </c>
    </row>
    <row r="3" spans="1:21" x14ac:dyDescent="0.2">
      <c r="A3" s="7">
        <v>2198</v>
      </c>
      <c r="B3" s="13">
        <v>43494</v>
      </c>
      <c r="C3" s="13" t="s">
        <v>33</v>
      </c>
      <c r="D3" s="7">
        <v>188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31</v>
      </c>
      <c r="P3" s="11">
        <v>669171.29</v>
      </c>
      <c r="Q3" s="11">
        <v>6.6917129000000006</v>
      </c>
      <c r="R3" s="11">
        <v>6.6917129000000006E-2</v>
      </c>
      <c r="S3" s="12">
        <v>43494.729201388887</v>
      </c>
      <c r="T3" s="12">
        <v>43510.666666666664</v>
      </c>
      <c r="U3" s="10" t="s">
        <v>37</v>
      </c>
    </row>
    <row r="4" spans="1:21" x14ac:dyDescent="0.2">
      <c r="A4" s="7">
        <v>2199</v>
      </c>
      <c r="B4" s="13">
        <v>43494</v>
      </c>
      <c r="C4" s="13" t="s">
        <v>33</v>
      </c>
      <c r="D4" s="7">
        <v>188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38</v>
      </c>
      <c r="K4" s="10" t="s">
        <v>39</v>
      </c>
      <c r="L4" s="10" t="s">
        <v>40</v>
      </c>
      <c r="M4" s="7" t="s">
        <v>29</v>
      </c>
      <c r="N4" s="7" t="s">
        <v>30</v>
      </c>
      <c r="O4" s="9" t="s">
        <v>31</v>
      </c>
      <c r="P4" s="11">
        <v>249389.82</v>
      </c>
      <c r="Q4" s="11">
        <v>2.4938982000000003</v>
      </c>
      <c r="R4" s="11">
        <v>2.4938982000000002E-2</v>
      </c>
      <c r="S4" s="12">
        <v>43494.728414351855</v>
      </c>
      <c r="T4" s="12">
        <v>43510.666666666664</v>
      </c>
      <c r="U4" s="10" t="s">
        <v>37</v>
      </c>
    </row>
    <row r="5" spans="1:21" x14ac:dyDescent="0.2">
      <c r="A5" s="7">
        <v>2761</v>
      </c>
      <c r="B5" s="13">
        <v>43494</v>
      </c>
      <c r="C5" s="13" t="s">
        <v>33</v>
      </c>
      <c r="D5" s="7">
        <v>188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25</v>
      </c>
      <c r="J5" s="10" t="s">
        <v>41</v>
      </c>
      <c r="K5" s="10" t="s">
        <v>42</v>
      </c>
      <c r="L5" s="10" t="s">
        <v>36</v>
      </c>
      <c r="M5" s="7" t="s">
        <v>29</v>
      </c>
      <c r="N5" s="7" t="s">
        <v>30</v>
      </c>
      <c r="O5" s="9" t="s">
        <v>31</v>
      </c>
      <c r="P5" s="11">
        <v>983296.36</v>
      </c>
      <c r="Q5" s="11">
        <v>9.8329635999999994</v>
      </c>
      <c r="R5" s="11">
        <v>9.8329635999999998E-2</v>
      </c>
      <c r="S5" s="12">
        <v>43494.728726851848</v>
      </c>
      <c r="T5" s="12">
        <v>43510.666666666664</v>
      </c>
      <c r="U5" s="10" t="s">
        <v>43</v>
      </c>
    </row>
    <row r="6" spans="1:21" x14ac:dyDescent="0.2">
      <c r="A6" s="7">
        <v>2191</v>
      </c>
      <c r="B6" s="13">
        <v>43495</v>
      </c>
      <c r="C6" s="13" t="s">
        <v>33</v>
      </c>
      <c r="D6" s="7">
        <v>188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25</v>
      </c>
      <c r="J6" s="10" t="s">
        <v>44</v>
      </c>
      <c r="K6" s="10" t="s">
        <v>45</v>
      </c>
      <c r="L6" s="10" t="s">
        <v>46</v>
      </c>
      <c r="M6" s="7" t="s">
        <v>29</v>
      </c>
      <c r="N6" s="7" t="s">
        <v>30</v>
      </c>
      <c r="O6" s="9" t="s">
        <v>31</v>
      </c>
      <c r="P6" s="11">
        <v>749875</v>
      </c>
      <c r="Q6" s="11">
        <v>7.4987500000000002</v>
      </c>
      <c r="R6" s="11">
        <v>7.4987499999999999E-2</v>
      </c>
      <c r="S6" s="12">
        <v>43495.674675925926</v>
      </c>
      <c r="T6" s="12">
        <v>43510.666666666664</v>
      </c>
      <c r="U6" s="10" t="s">
        <v>37</v>
      </c>
    </row>
    <row r="7" spans="1:21" x14ac:dyDescent="0.2">
      <c r="A7" s="7">
        <v>2192</v>
      </c>
      <c r="B7" s="13">
        <v>43495</v>
      </c>
      <c r="C7" s="13" t="s">
        <v>33</v>
      </c>
      <c r="D7" s="7">
        <v>188</v>
      </c>
      <c r="E7" s="9" t="s">
        <v>22</v>
      </c>
      <c r="F7" s="9" t="s">
        <v>23</v>
      </c>
      <c r="G7" s="9" t="s">
        <v>24</v>
      </c>
      <c r="H7" s="9" t="s">
        <v>24</v>
      </c>
      <c r="I7" s="10" t="s">
        <v>25</v>
      </c>
      <c r="J7" s="10" t="s">
        <v>47</v>
      </c>
      <c r="K7" s="10" t="s">
        <v>48</v>
      </c>
      <c r="L7" s="10" t="s">
        <v>46</v>
      </c>
      <c r="M7" s="7" t="s">
        <v>29</v>
      </c>
      <c r="N7" s="7" t="s">
        <v>30</v>
      </c>
      <c r="O7" s="9" t="s">
        <v>31</v>
      </c>
      <c r="P7" s="11">
        <v>669525.30000000005</v>
      </c>
      <c r="Q7" s="11">
        <v>6.6952530000000001</v>
      </c>
      <c r="R7" s="11">
        <v>6.6952529999999996E-2</v>
      </c>
      <c r="S7" s="12">
        <v>43495.674317129633</v>
      </c>
      <c r="T7" s="12">
        <v>43510.666666666664</v>
      </c>
      <c r="U7" s="10" t="s">
        <v>37</v>
      </c>
    </row>
    <row r="8" spans="1:21" x14ac:dyDescent="0.2">
      <c r="A8" s="7">
        <v>2195</v>
      </c>
      <c r="B8" s="13">
        <v>43495</v>
      </c>
      <c r="C8" s="13" t="s">
        <v>33</v>
      </c>
      <c r="D8" s="7">
        <v>188</v>
      </c>
      <c r="E8" s="9" t="s">
        <v>22</v>
      </c>
      <c r="F8" s="9" t="s">
        <v>23</v>
      </c>
      <c r="G8" s="9" t="s">
        <v>24</v>
      </c>
      <c r="H8" s="9" t="s">
        <v>24</v>
      </c>
      <c r="I8" s="10" t="s">
        <v>25</v>
      </c>
      <c r="J8" s="10" t="s">
        <v>49</v>
      </c>
      <c r="K8" s="10" t="s">
        <v>50</v>
      </c>
      <c r="L8" s="10" t="s">
        <v>51</v>
      </c>
      <c r="M8" s="7" t="s">
        <v>29</v>
      </c>
      <c r="N8" s="7" t="s">
        <v>30</v>
      </c>
      <c r="O8" s="9" t="s">
        <v>31</v>
      </c>
      <c r="P8" s="11">
        <v>222742.65</v>
      </c>
      <c r="Q8" s="11">
        <v>2.2274265</v>
      </c>
      <c r="R8" s="11">
        <v>2.2274265000000001E-2</v>
      </c>
      <c r="S8" s="12">
        <v>43495.593078703707</v>
      </c>
      <c r="T8" s="12">
        <v>43510.666666666664</v>
      </c>
      <c r="U8" s="10" t="s">
        <v>37</v>
      </c>
    </row>
    <row r="9" spans="1:21" x14ac:dyDescent="0.2">
      <c r="A9" s="7">
        <v>2634</v>
      </c>
      <c r="B9" s="13">
        <v>43495</v>
      </c>
      <c r="C9" s="13" t="s">
        <v>33</v>
      </c>
      <c r="D9" s="7">
        <v>188</v>
      </c>
      <c r="E9" s="9" t="s">
        <v>22</v>
      </c>
      <c r="F9" s="9" t="s">
        <v>23</v>
      </c>
      <c r="G9" s="9" t="s">
        <v>24</v>
      </c>
      <c r="H9" s="9" t="s">
        <v>24</v>
      </c>
      <c r="I9" s="10" t="s">
        <v>25</v>
      </c>
      <c r="J9" s="10" t="s">
        <v>52</v>
      </c>
      <c r="K9" s="10" t="s">
        <v>53</v>
      </c>
      <c r="L9" s="10" t="s">
        <v>54</v>
      </c>
      <c r="M9" s="7" t="s">
        <v>29</v>
      </c>
      <c r="N9" s="7" t="s">
        <v>30</v>
      </c>
      <c r="O9" s="9" t="s">
        <v>31</v>
      </c>
      <c r="P9" s="11">
        <v>249993.28</v>
      </c>
      <c r="Q9" s="11">
        <v>2.4999327999999998</v>
      </c>
      <c r="R9" s="11">
        <v>2.4999327999999998E-2</v>
      </c>
      <c r="S9" s="12">
        <v>43495.593680555554</v>
      </c>
      <c r="T9" s="12">
        <v>43510.666666666664</v>
      </c>
      <c r="U9" s="10" t="s">
        <v>55</v>
      </c>
    </row>
    <row r="10" spans="1:21" x14ac:dyDescent="0.2">
      <c r="A10" s="7">
        <v>2182</v>
      </c>
      <c r="B10" s="13">
        <v>43496</v>
      </c>
      <c r="C10" s="13" t="s">
        <v>33</v>
      </c>
      <c r="D10" s="7">
        <v>188</v>
      </c>
      <c r="E10" s="9" t="s">
        <v>22</v>
      </c>
      <c r="F10" s="9" t="s">
        <v>23</v>
      </c>
      <c r="G10" s="9" t="s">
        <v>24</v>
      </c>
      <c r="H10" s="9" t="s">
        <v>24</v>
      </c>
      <c r="I10" s="10" t="s">
        <v>25</v>
      </c>
      <c r="J10" s="10" t="s">
        <v>56</v>
      </c>
      <c r="K10" s="10" t="s">
        <v>53</v>
      </c>
      <c r="L10" s="10" t="s">
        <v>54</v>
      </c>
      <c r="M10" s="7" t="s">
        <v>29</v>
      </c>
      <c r="N10" s="7" t="s">
        <v>30</v>
      </c>
      <c r="O10" s="9" t="s">
        <v>31</v>
      </c>
      <c r="P10" s="11">
        <v>249788.83</v>
      </c>
      <c r="Q10" s="11">
        <v>2.4978883000000001</v>
      </c>
      <c r="R10" s="11">
        <v>2.4978883E-2</v>
      </c>
      <c r="S10" s="12">
        <v>43496.578275462962</v>
      </c>
      <c r="T10" s="12">
        <v>43510.666666666664</v>
      </c>
      <c r="U10" s="10" t="s">
        <v>37</v>
      </c>
    </row>
    <row r="11" spans="1:21" x14ac:dyDescent="0.2">
      <c r="A11" s="7">
        <v>1065</v>
      </c>
      <c r="B11" s="13">
        <v>43504</v>
      </c>
      <c r="C11" s="13" t="s">
        <v>57</v>
      </c>
      <c r="D11" s="7">
        <v>188</v>
      </c>
      <c r="E11" s="9" t="s">
        <v>22</v>
      </c>
      <c r="F11" s="9" t="s">
        <v>23</v>
      </c>
      <c r="G11" s="9" t="s">
        <v>24</v>
      </c>
      <c r="H11" s="9" t="s">
        <v>24</v>
      </c>
      <c r="I11" s="10" t="s">
        <v>58</v>
      </c>
      <c r="J11" s="10" t="s">
        <v>59</v>
      </c>
      <c r="K11" s="10" t="s">
        <v>60</v>
      </c>
      <c r="L11" s="10" t="s">
        <v>51</v>
      </c>
      <c r="M11" s="7" t="s">
        <v>29</v>
      </c>
      <c r="N11" s="7" t="s">
        <v>30</v>
      </c>
      <c r="O11" s="9" t="s">
        <v>31</v>
      </c>
      <c r="P11" s="11">
        <v>31875</v>
      </c>
      <c r="Q11" s="11">
        <v>0.31874999999999998</v>
      </c>
      <c r="R11" s="11">
        <v>3.1874999999999998E-3</v>
      </c>
      <c r="S11" s="12">
        <v>43504.833078703705</v>
      </c>
      <c r="T11" s="12">
        <v>43512.666666666664</v>
      </c>
      <c r="U11" s="10" t="s">
        <v>32</v>
      </c>
    </row>
    <row r="12" spans="1:21" x14ac:dyDescent="0.2">
      <c r="A12" s="7">
        <v>1066</v>
      </c>
      <c r="B12" s="13">
        <v>43504</v>
      </c>
      <c r="C12" s="13" t="s">
        <v>57</v>
      </c>
      <c r="D12" s="7">
        <v>188</v>
      </c>
      <c r="E12" s="9" t="s">
        <v>22</v>
      </c>
      <c r="F12" s="9" t="s">
        <v>23</v>
      </c>
      <c r="G12" s="9" t="s">
        <v>24</v>
      </c>
      <c r="H12" s="9" t="s">
        <v>24</v>
      </c>
      <c r="I12" s="10" t="s">
        <v>58</v>
      </c>
      <c r="J12" s="10" t="s">
        <v>61</v>
      </c>
      <c r="K12" s="10" t="s">
        <v>62</v>
      </c>
      <c r="L12" s="10" t="s">
        <v>51</v>
      </c>
      <c r="M12" s="7" t="s">
        <v>29</v>
      </c>
      <c r="N12" s="7" t="s">
        <v>30</v>
      </c>
      <c r="O12" s="9" t="s">
        <v>31</v>
      </c>
      <c r="P12" s="11">
        <v>307093.03000000003</v>
      </c>
      <c r="Q12" s="11">
        <v>3.0709303000000001</v>
      </c>
      <c r="R12" s="11">
        <v>3.0709303E-2</v>
      </c>
      <c r="S12" s="12">
        <v>43504.832696759258</v>
      </c>
      <c r="T12" s="12">
        <v>43512.666666666664</v>
      </c>
      <c r="U12" s="10" t="s">
        <v>32</v>
      </c>
    </row>
    <row r="13" spans="1:21" x14ac:dyDescent="0.2">
      <c r="A13" s="7">
        <v>1068</v>
      </c>
      <c r="B13" s="13">
        <v>43504</v>
      </c>
      <c r="C13" s="13" t="s">
        <v>57</v>
      </c>
      <c r="D13" s="7">
        <v>188</v>
      </c>
      <c r="E13" s="9" t="s">
        <v>22</v>
      </c>
      <c r="F13" s="9" t="s">
        <v>23</v>
      </c>
      <c r="G13" s="9" t="s">
        <v>24</v>
      </c>
      <c r="H13" s="9" t="s">
        <v>24</v>
      </c>
      <c r="I13" s="10" t="s">
        <v>58</v>
      </c>
      <c r="J13" s="10" t="s">
        <v>63</v>
      </c>
      <c r="K13" s="10" t="s">
        <v>64</v>
      </c>
      <c r="L13" s="10" t="s">
        <v>51</v>
      </c>
      <c r="M13" s="7" t="s">
        <v>29</v>
      </c>
      <c r="N13" s="7" t="s">
        <v>30</v>
      </c>
      <c r="O13" s="9" t="s">
        <v>31</v>
      </c>
      <c r="P13" s="11">
        <v>143437.5</v>
      </c>
      <c r="Q13" s="11">
        <v>1.434375</v>
      </c>
      <c r="R13" s="11">
        <v>1.4343749999999999E-2</v>
      </c>
      <c r="S13" s="12">
        <v>43504.821423611109</v>
      </c>
      <c r="T13" s="12">
        <v>43512.666666666664</v>
      </c>
      <c r="U13" s="10" t="s">
        <v>32</v>
      </c>
    </row>
    <row r="14" spans="1:21" x14ac:dyDescent="0.2">
      <c r="A14" s="7">
        <v>1069</v>
      </c>
      <c r="B14" s="13">
        <v>43504</v>
      </c>
      <c r="C14" s="13" t="s">
        <v>57</v>
      </c>
      <c r="D14" s="7">
        <v>188</v>
      </c>
      <c r="E14" s="9" t="s">
        <v>22</v>
      </c>
      <c r="F14" s="9" t="s">
        <v>23</v>
      </c>
      <c r="G14" s="9" t="s">
        <v>24</v>
      </c>
      <c r="H14" s="9" t="s">
        <v>24</v>
      </c>
      <c r="I14" s="10" t="s">
        <v>58</v>
      </c>
      <c r="J14" s="10" t="s">
        <v>65</v>
      </c>
      <c r="K14" s="10" t="s">
        <v>66</v>
      </c>
      <c r="L14" s="10" t="s">
        <v>51</v>
      </c>
      <c r="M14" s="7" t="s">
        <v>29</v>
      </c>
      <c r="N14" s="7" t="s">
        <v>30</v>
      </c>
      <c r="O14" s="9" t="s">
        <v>31</v>
      </c>
      <c r="P14" s="11">
        <v>129600</v>
      </c>
      <c r="Q14" s="11">
        <v>1.296</v>
      </c>
      <c r="R14" s="11">
        <v>1.2960000000000001E-2</v>
      </c>
      <c r="S14" s="12">
        <v>43504.820925925924</v>
      </c>
      <c r="T14" s="12">
        <v>43512.666666666664</v>
      </c>
      <c r="U14" s="10" t="s">
        <v>32</v>
      </c>
    </row>
    <row r="15" spans="1:21" x14ac:dyDescent="0.2">
      <c r="A15" s="7">
        <v>2441</v>
      </c>
      <c r="B15" s="13">
        <v>43504</v>
      </c>
      <c r="C15" s="13" t="s">
        <v>57</v>
      </c>
      <c r="D15" s="7">
        <v>188</v>
      </c>
      <c r="E15" s="9" t="s">
        <v>22</v>
      </c>
      <c r="F15" s="9" t="s">
        <v>23</v>
      </c>
      <c r="G15" s="9" t="s">
        <v>24</v>
      </c>
      <c r="H15" s="9" t="s">
        <v>24</v>
      </c>
      <c r="I15" s="10" t="s">
        <v>58</v>
      </c>
      <c r="J15" s="10" t="s">
        <v>67</v>
      </c>
      <c r="K15" s="10" t="s">
        <v>68</v>
      </c>
      <c r="L15" s="10" t="s">
        <v>51</v>
      </c>
      <c r="M15" s="7" t="s">
        <v>29</v>
      </c>
      <c r="N15" s="7" t="s">
        <v>30</v>
      </c>
      <c r="O15" s="9" t="s">
        <v>31</v>
      </c>
      <c r="P15" s="11">
        <v>137625</v>
      </c>
      <c r="Q15" s="11">
        <v>1.37625</v>
      </c>
      <c r="R15" s="11">
        <v>1.37625E-2</v>
      </c>
      <c r="S15" s="12">
        <v>43504.868969907409</v>
      </c>
      <c r="T15" s="12">
        <v>43512.666666666664</v>
      </c>
      <c r="U15" s="10" t="s">
        <v>69</v>
      </c>
    </row>
    <row r="16" spans="1:21" x14ac:dyDescent="0.2">
      <c r="A16" s="7">
        <v>2579</v>
      </c>
      <c r="B16" s="13">
        <v>43504</v>
      </c>
      <c r="C16" s="13" t="s">
        <v>57</v>
      </c>
      <c r="D16" s="7">
        <v>188</v>
      </c>
      <c r="E16" s="9" t="s">
        <v>22</v>
      </c>
      <c r="F16" s="9" t="s">
        <v>23</v>
      </c>
      <c r="G16" s="9" t="s">
        <v>24</v>
      </c>
      <c r="H16" s="9" t="s">
        <v>24</v>
      </c>
      <c r="I16" s="10" t="s">
        <v>58</v>
      </c>
      <c r="J16" s="10" t="s">
        <v>70</v>
      </c>
      <c r="K16" s="10" t="s">
        <v>71</v>
      </c>
      <c r="L16" s="10" t="s">
        <v>51</v>
      </c>
      <c r="M16" s="7" t="s">
        <v>29</v>
      </c>
      <c r="N16" s="7" t="s">
        <v>30</v>
      </c>
      <c r="O16" s="9" t="s">
        <v>31</v>
      </c>
      <c r="P16" s="11">
        <v>106837.5</v>
      </c>
      <c r="Q16" s="11">
        <v>1.0683750000000001</v>
      </c>
      <c r="R16" s="11">
        <v>1.0683750000000001E-2</v>
      </c>
      <c r="S16" s="12">
        <v>43504.8203587963</v>
      </c>
      <c r="T16" s="12">
        <v>43512.666666666664</v>
      </c>
      <c r="U16" s="10" t="s">
        <v>72</v>
      </c>
    </row>
    <row r="17" spans="1:21" x14ac:dyDescent="0.2">
      <c r="A17" s="7">
        <v>2580</v>
      </c>
      <c r="B17" s="13">
        <v>43504</v>
      </c>
      <c r="C17" s="13" t="s">
        <v>57</v>
      </c>
      <c r="D17" s="7">
        <v>188</v>
      </c>
      <c r="E17" s="9" t="s">
        <v>22</v>
      </c>
      <c r="F17" s="9" t="s">
        <v>23</v>
      </c>
      <c r="G17" s="9" t="s">
        <v>24</v>
      </c>
      <c r="H17" s="9" t="s">
        <v>24</v>
      </c>
      <c r="I17" s="10" t="s">
        <v>58</v>
      </c>
      <c r="J17" s="10" t="s">
        <v>73</v>
      </c>
      <c r="K17" s="10" t="s">
        <v>74</v>
      </c>
      <c r="L17" s="10" t="s">
        <v>51</v>
      </c>
      <c r="M17" s="7" t="s">
        <v>29</v>
      </c>
      <c r="N17" s="7" t="s">
        <v>30</v>
      </c>
      <c r="O17" s="9" t="s">
        <v>31</v>
      </c>
      <c r="P17" s="11">
        <v>40312.5</v>
      </c>
      <c r="Q17" s="11">
        <v>0.40312500000000001</v>
      </c>
      <c r="R17" s="11">
        <v>4.0312500000000001E-3</v>
      </c>
      <c r="S17" s="12">
        <v>43504.819513888891</v>
      </c>
      <c r="T17" s="12">
        <v>43512.666666666664</v>
      </c>
      <c r="U17" s="10" t="s">
        <v>72</v>
      </c>
    </row>
    <row r="18" spans="1:21" x14ac:dyDescent="0.2">
      <c r="A18" s="7">
        <v>2697</v>
      </c>
      <c r="B18" s="13">
        <v>43517</v>
      </c>
      <c r="C18" s="13" t="s">
        <v>57</v>
      </c>
      <c r="D18" s="7">
        <v>188</v>
      </c>
      <c r="E18" s="9" t="s">
        <v>22</v>
      </c>
      <c r="F18" s="9" t="s">
        <v>23</v>
      </c>
      <c r="G18" s="9" t="s">
        <v>24</v>
      </c>
      <c r="H18" s="9" t="s">
        <v>24</v>
      </c>
      <c r="I18" s="10" t="s">
        <v>25</v>
      </c>
      <c r="J18" s="10" t="s">
        <v>75</v>
      </c>
      <c r="K18" s="10" t="s">
        <v>42</v>
      </c>
      <c r="L18" s="10" t="s">
        <v>36</v>
      </c>
      <c r="M18" s="7" t="s">
        <v>29</v>
      </c>
      <c r="N18" s="7" t="s">
        <v>30</v>
      </c>
      <c r="O18" s="9"/>
      <c r="P18" s="11">
        <v>983296.36</v>
      </c>
      <c r="Q18" s="11">
        <v>9.8329635999999994</v>
      </c>
      <c r="R18" s="11">
        <v>9.8329635999999998E-2</v>
      </c>
      <c r="S18" s="12">
        <v>43517.726921296293</v>
      </c>
      <c r="T18" s="12">
        <v>43529.666666666664</v>
      </c>
      <c r="U18" s="10" t="s">
        <v>43</v>
      </c>
    </row>
    <row r="19" spans="1:21" x14ac:dyDescent="0.2">
      <c r="A19" s="7">
        <v>1664</v>
      </c>
      <c r="B19" s="13">
        <v>43546</v>
      </c>
      <c r="C19" s="13" t="s">
        <v>76</v>
      </c>
      <c r="D19" s="7">
        <v>188</v>
      </c>
      <c r="E19" s="9" t="s">
        <v>22</v>
      </c>
      <c r="F19" s="9" t="s">
        <v>23</v>
      </c>
      <c r="G19" s="9" t="s">
        <v>24</v>
      </c>
      <c r="H19" s="9" t="s">
        <v>24</v>
      </c>
      <c r="I19" s="10" t="s">
        <v>25</v>
      </c>
      <c r="J19" s="10" t="s">
        <v>77</v>
      </c>
      <c r="K19" s="10" t="s">
        <v>78</v>
      </c>
      <c r="L19" s="10" t="s">
        <v>79</v>
      </c>
      <c r="M19" s="7" t="s">
        <v>29</v>
      </c>
      <c r="N19" s="7" t="s">
        <v>30</v>
      </c>
      <c r="O19" s="9" t="s">
        <v>31</v>
      </c>
      <c r="P19" s="11">
        <v>184995</v>
      </c>
      <c r="Q19" s="11">
        <v>1.84995</v>
      </c>
      <c r="R19" s="11">
        <v>1.8499499999999999E-2</v>
      </c>
      <c r="S19" s="12">
        <v>43546.452430555553</v>
      </c>
      <c r="T19" s="12">
        <v>43553.666666666664</v>
      </c>
      <c r="U19" s="10" t="s">
        <v>37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19">
    <cfRule type="duplicateValues" dxfId="3" priority="1"/>
  </conditionalFormatting>
  <conditionalFormatting sqref="J2:J1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2019-06-12T10:40:53Z</dcterms:modified>
</cp:coreProperties>
</file>