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<sst xmlns="http://schemas.openxmlformats.org/spreadsheetml/2006/main" count="290" uniqueCount="86">
  <si>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</si>
  <si>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</si>
  <si>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</si>
  <si>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</si>
  <si>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</si>
  <si>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</si>
  <si>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</si>
  <si>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</si>
  <si>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</si>
  <si>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</si>
  <si>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</si>
  <si>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</si>
  <si>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</si>
  <si>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</si>
  <si>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</si>
  <si>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</si>
  <si>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</si>
  <si>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</si>
  <si>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</si>
  <si>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</si>
  <si>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</si>
  <si>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</si>
  <si>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Honga Sandra</t>
  </si>
  <si>
    <t>Bommana Halli</t>
  </si>
  <si>
    <t>BBMP-EE-KENGERI</t>
  </si>
  <si>
    <t>BBMP/2017-18/WS/WORK_INDENT30298/CALL-2</t>
  </si>
  <si>
    <t>Drilling and Electrification of Borewells for Providing Water in Ward No-159 Kengeri</t>
  </si>
  <si>
    <t>Water &amp; Sanitary</t>
  </si>
  <si>
    <t>OPEN</t>
  </si>
  <si>
    <t>WORKS</t>
  </si>
  <si>
    <t>NA</t>
  </si>
  <si>
    <t>Evaluation Completed</t>
  </si>
  <si>
    <t>BBMP-EE-BOMMANAHALLI</t>
  </si>
  <si>
    <t>BBMP/2018-19/OW/WORK_INDENT31426</t>
  </si>
  <si>
    <t>Construction of Rcc drain in Aneketha School road in ward NO. 189</t>
  </si>
  <si>
    <t>Footpaths &amp; Walkability</t>
  </si>
  <si>
    <t>Other Works</t>
  </si>
  <si>
    <t>Under Evaluation</t>
  </si>
  <si>
    <t>BBMP/2017-18/OW/WORK_INDENT28517/CALL-2</t>
  </si>
  <si>
    <t>Construction of culverts in ward No. 189</t>
  </si>
  <si>
    <t>BBMP/2017-18/OW/WORK_INDENT29546/CALL-2</t>
  </si>
  <si>
    <t>Improvements of roads and drains in S R Rama Layout Garvebavipalya in ward No. 189.</t>
  </si>
  <si>
    <t>Roads &amp; Drivablility</t>
  </si>
  <si>
    <t>BBMP/2018-19/OW/WORK_INDENT31427</t>
  </si>
  <si>
    <t>Providing drining water facilities in ward no. 189 hongasandra.</t>
  </si>
  <si>
    <t>Drinking Water</t>
  </si>
  <si>
    <t>No Bids Received</t>
  </si>
  <si>
    <t>September</t>
  </si>
  <si>
    <t>BBMP/2018-19/OW/WORK_INDENT31442</t>
  </si>
  <si>
    <t>Improvements to Mico layout rain water drains in ward no. 189</t>
  </si>
  <si>
    <t>BBMP/2018-19/OW/WORK_INDENT31443</t>
  </si>
  <si>
    <t>Improvements to Ambedkar Bhavana Building and providing g chairs and Tables in ward No. 189.</t>
  </si>
  <si>
    <t>Other Ward Works</t>
  </si>
  <si>
    <t>BBMP/2017-18/OW/WORK_INDENT28516/CALL-2</t>
  </si>
  <si>
    <t>Providing missing slabs to CC drains in ward No. 189</t>
  </si>
  <si>
    <t>BBMP/2017-18/OW/WORK_INDENT28823</t>
  </si>
  <si>
    <t>Emergency works in ward No. 189 construction of Rcc drain and CC road in ward no. 189.</t>
  </si>
  <si>
    <t>January</t>
  </si>
  <si>
    <t>BBMP/2017-18/OW/WORK_INDENT26572/CALL-6</t>
  </si>
  <si>
    <t>Providing covering slabs for Rcc drain at Balaji Layout in ward No. 189 Hongasandra (Emg)</t>
  </si>
  <si>
    <t>BBMP/2018-19/OW/WORK_INDENT31427/CALL-2</t>
  </si>
  <si>
    <t>Retendered</t>
  </si>
  <si>
    <t>BBMP/2018-19/OW/WORK_INDENT31427/CALL-3</t>
  </si>
  <si>
    <t>February</t>
  </si>
  <si>
    <t>BBMP/2018-19/OW/WORK_INDENT33168</t>
  </si>
  <si>
    <t>Construction of Rcc drain in Pragati Nagara Of ward No. 189</t>
  </si>
  <si>
    <t>BBMP/2018-19/OW/WORK_INDENT34477</t>
  </si>
  <si>
    <t>Providing children play equipments in ward nO. 189</t>
  </si>
  <si>
    <t>Trees, Parks &amp; Playgrounds</t>
  </si>
  <si>
    <t>BBMP/2018-19/OW/WORK_INDENT34475</t>
  </si>
  <si>
    <t>Repairs to toilet at Anganawadi in Hongasandra ward No. 189</t>
  </si>
  <si>
    <t>Health &amp; Sanitation</t>
  </si>
  <si>
    <t>BBMP/2018-19/OW/WORK_INDENT34474</t>
  </si>
  <si>
    <t>Providing painting to burial ground compound in Hongasandra ward No. 189</t>
  </si>
  <si>
    <t>Public Amenities</t>
  </si>
  <si>
    <t>BBMP/2018-19/OW/WORK_INDENT34473</t>
  </si>
  <si>
    <t>Providing cc roads to damaged raods due to laying of UGD line in ward NO. 189</t>
  </si>
  <si>
    <t>BBMP/2018-19/OW/WORK_INDENT34471</t>
  </si>
  <si>
    <t>Construction of drain connecting to SWD in Shanthi Nagara in ward No 189.</t>
  </si>
  <si>
    <t>Storm Water Drains</t>
  </si>
  <si>
    <t>BBMP/2018-19/OW/WORK_INDENT34472</t>
  </si>
  <si>
    <t>Providing cc roads in munisubba reddy layout in Hongasandra ward no. 189</t>
  </si>
  <si>
    <t>March</t>
  </si>
  <si>
    <t>BBMP/2018-19/OW/WORK_INDENT35164</t>
  </si>
  <si>
    <t>Provdiing Furniture to Polling station of Bangalore south M P Constituency in ward NO. 189</t>
  </si>
  <si>
    <t>BBMP/2018-19/OW/WORK_INDENT35164/CALL-2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</si>
</sst>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F8" sqref="F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652</v>
      </c>
      <c r="B2" s="8">
        <v>43336</v>
      </c>
      <c r="C2" s="8" t="s">
        <v>21</v>
      </c>
      <c r="D2" s="7">
        <v>189</v>
      </c>
      <c r="E2" s="9" t="s">
        <v>22</v>
      </c>
      <c r="F2" s="9" t="s">
        <v>23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8924282.8200000003</v>
      </c>
      <c r="Q2" s="11">
        <f t="shared" ref="Q2:Q10" si="0">P2/100000</f>
        <v>89.242828200000005</v>
      </c>
      <c r="R2" s="11">
        <f t="shared" ref="R2:R10" si="1">Q2/100</f>
        <v>0.89242828200000002</v>
      </c>
      <c r="S2" s="12">
        <v>43336.721701388888</v>
      </c>
      <c r="T2" s="12">
        <v>43344.666666666664</v>
      </c>
      <c r="U2" s="10" t="s">
        <v>31</v>
      </c>
    </row>
    <row r="3" spans="1:21" x14ac:dyDescent="0.2">
      <c r="A3" s="7">
        <v>207</v>
      </c>
      <c r="B3" s="8">
        <v>43343</v>
      </c>
      <c r="C3" s="8" t="s">
        <v>21</v>
      </c>
      <c r="D3" s="7">
        <v>189</v>
      </c>
      <c r="E3" s="9" t="s">
        <v>22</v>
      </c>
      <c r="F3" s="9" t="s">
        <v>23</v>
      </c>
      <c r="G3" s="9" t="s">
        <v>23</v>
      </c>
      <c r="H3" s="9" t="s">
        <v>23</v>
      </c>
      <c r="I3" s="10" t="s">
        <v>32</v>
      </c>
      <c r="J3" s="10" t="s">
        <v>33</v>
      </c>
      <c r="K3" s="10" t="s">
        <v>34</v>
      </c>
      <c r="L3" s="10" t="s">
        <v>35</v>
      </c>
      <c r="M3" s="7" t="s">
        <v>28</v>
      </c>
      <c r="N3" s="7" t="s">
        <v>29</v>
      </c>
      <c r="O3" s="9" t="s">
        <v>36</v>
      </c>
      <c r="P3" s="11">
        <v>999459.21</v>
      </c>
      <c r="Q3" s="11">
        <f t="shared" si="0"/>
        <v>9.9945921000000002</v>
      </c>
      <c r="R3" s="11">
        <f t="shared" si="1"/>
        <v>9.9945921000000007E-2</v>
      </c>
      <c r="S3" s="12">
        <v>43343.73228009259</v>
      </c>
      <c r="T3" s="12">
        <v>43363.666666666664</v>
      </c>
      <c r="U3" s="10" t="s">
        <v>37</v>
      </c>
    </row>
    <row r="4" spans="1:21" x14ac:dyDescent="0.2">
      <c r="A4" s="7">
        <v>210</v>
      </c>
      <c r="B4" s="8">
        <v>43343</v>
      </c>
      <c r="C4" s="8" t="s">
        <v>21</v>
      </c>
      <c r="D4" s="7">
        <v>189</v>
      </c>
      <c r="E4" s="9" t="s">
        <v>22</v>
      </c>
      <c r="F4" s="9" t="s">
        <v>23</v>
      </c>
      <c r="G4" s="9" t="s">
        <v>23</v>
      </c>
      <c r="H4" s="9" t="s">
        <v>23</v>
      </c>
      <c r="I4" s="10" t="s">
        <v>32</v>
      </c>
      <c r="J4" s="10" t="s">
        <v>38</v>
      </c>
      <c r="K4" s="10" t="s">
        <v>39</v>
      </c>
      <c r="L4" s="10" t="s">
        <v>35</v>
      </c>
      <c r="M4" s="7" t="s">
        <v>28</v>
      </c>
      <c r="N4" s="7" t="s">
        <v>29</v>
      </c>
      <c r="O4" s="9" t="s">
        <v>30</v>
      </c>
      <c r="P4" s="11">
        <v>1484081.2</v>
      </c>
      <c r="Q4" s="11">
        <f t="shared" si="0"/>
        <v>14.840812</v>
      </c>
      <c r="R4" s="11">
        <f t="shared" si="1"/>
        <v>0.14840812</v>
      </c>
      <c r="S4" s="12">
        <v>43343.730821759258</v>
      </c>
      <c r="T4" s="12">
        <v>43363.666666666664</v>
      </c>
      <c r="U4" s="10" t="s">
        <v>37</v>
      </c>
    </row>
    <row r="5" spans="1:21" x14ac:dyDescent="0.2">
      <c r="A5" s="7">
        <v>214</v>
      </c>
      <c r="B5" s="8">
        <v>43343</v>
      </c>
      <c r="C5" s="8" t="s">
        <v>21</v>
      </c>
      <c r="D5" s="7">
        <v>189</v>
      </c>
      <c r="E5" s="9" t="s">
        <v>22</v>
      </c>
      <c r="F5" s="9" t="s">
        <v>23</v>
      </c>
      <c r="G5" s="9" t="s">
        <v>23</v>
      </c>
      <c r="H5" s="9" t="s">
        <v>23</v>
      </c>
      <c r="I5" s="10" t="s">
        <v>32</v>
      </c>
      <c r="J5" s="10" t="s">
        <v>40</v>
      </c>
      <c r="K5" s="10" t="s">
        <v>41</v>
      </c>
      <c r="L5" s="10" t="s">
        <v>42</v>
      </c>
      <c r="M5" s="7" t="s">
        <v>28</v>
      </c>
      <c r="N5" s="7" t="s">
        <v>29</v>
      </c>
      <c r="O5" s="9" t="s">
        <v>30</v>
      </c>
      <c r="P5" s="11">
        <v>4995979.87</v>
      </c>
      <c r="Q5" s="11">
        <f t="shared" si="0"/>
        <v>49.9597987</v>
      </c>
      <c r="R5" s="11">
        <f t="shared" si="1"/>
        <v>0.49959798700000002</v>
      </c>
      <c r="S5" s="12">
        <v>43343.727766203701</v>
      </c>
      <c r="T5" s="12">
        <v>43363.666666666664</v>
      </c>
      <c r="U5" s="10" t="s">
        <v>37</v>
      </c>
    </row>
    <row r="6" spans="1:21" x14ac:dyDescent="0.2">
      <c r="A6" s="7">
        <v>1111</v>
      </c>
      <c r="B6" s="8">
        <v>43343</v>
      </c>
      <c r="C6" s="8" t="s">
        <v>21</v>
      </c>
      <c r="D6" s="7">
        <v>189</v>
      </c>
      <c r="E6" s="9" t="s">
        <v>22</v>
      </c>
      <c r="F6" s="9" t="s">
        <v>23</v>
      </c>
      <c r="G6" s="9" t="s">
        <v>23</v>
      </c>
      <c r="H6" s="9" t="s">
        <v>23</v>
      </c>
      <c r="I6" s="10" t="s">
        <v>32</v>
      </c>
      <c r="J6" s="10" t="s">
        <v>43</v>
      </c>
      <c r="K6" s="10" t="s">
        <v>44</v>
      </c>
      <c r="L6" s="10" t="s">
        <v>45</v>
      </c>
      <c r="M6" s="7" t="s">
        <v>28</v>
      </c>
      <c r="N6" s="7" t="s">
        <v>29</v>
      </c>
      <c r="O6" s="9" t="s">
        <v>36</v>
      </c>
      <c r="P6" s="11">
        <v>3990907.17</v>
      </c>
      <c r="Q6" s="11">
        <f t="shared" si="0"/>
        <v>39.909071699999998</v>
      </c>
      <c r="R6" s="11">
        <f t="shared" si="1"/>
        <v>0.39909071699999998</v>
      </c>
      <c r="S6" s="12">
        <v>43343.732708333337</v>
      </c>
      <c r="T6" s="12">
        <v>43363.666666666664</v>
      </c>
      <c r="U6" s="10" t="s">
        <v>46</v>
      </c>
    </row>
    <row r="7" spans="1:21" x14ac:dyDescent="0.2">
      <c r="A7" s="7">
        <v>191</v>
      </c>
      <c r="B7" s="8">
        <v>43346</v>
      </c>
      <c r="C7" s="8" t="s">
        <v>47</v>
      </c>
      <c r="D7" s="7">
        <v>189</v>
      </c>
      <c r="E7" s="9" t="s">
        <v>22</v>
      </c>
      <c r="F7" s="9" t="s">
        <v>23</v>
      </c>
      <c r="G7" s="9" t="s">
        <v>23</v>
      </c>
      <c r="H7" s="9" t="s">
        <v>23</v>
      </c>
      <c r="I7" s="10" t="s">
        <v>32</v>
      </c>
      <c r="J7" s="10" t="s">
        <v>48</v>
      </c>
      <c r="K7" s="10" t="s">
        <v>49</v>
      </c>
      <c r="L7" s="10" t="s">
        <v>35</v>
      </c>
      <c r="M7" s="7" t="s">
        <v>28</v>
      </c>
      <c r="N7" s="7" t="s">
        <v>29</v>
      </c>
      <c r="O7" s="9" t="s">
        <v>36</v>
      </c>
      <c r="P7" s="11">
        <v>997181.48</v>
      </c>
      <c r="Q7" s="11">
        <f t="shared" si="0"/>
        <v>9.9718148000000006</v>
      </c>
      <c r="R7" s="11">
        <f t="shared" si="1"/>
        <v>9.9718148000000006E-2</v>
      </c>
      <c r="S7" s="12">
        <v>43346.742719907408</v>
      </c>
      <c r="T7" s="12">
        <v>43363.666666666664</v>
      </c>
      <c r="U7" s="10" t="s">
        <v>37</v>
      </c>
    </row>
    <row r="8" spans="1:21" x14ac:dyDescent="0.2">
      <c r="A8" s="7">
        <v>192</v>
      </c>
      <c r="B8" s="8">
        <v>43346</v>
      </c>
      <c r="C8" s="8" t="s">
        <v>47</v>
      </c>
      <c r="D8" s="7">
        <v>189</v>
      </c>
      <c r="E8" s="9" t="s">
        <v>22</v>
      </c>
      <c r="F8" s="9" t="s">
        <v>23</v>
      </c>
      <c r="G8" s="9" t="s">
        <v>23</v>
      </c>
      <c r="H8" s="9" t="s">
        <v>23</v>
      </c>
      <c r="I8" s="10" t="s">
        <v>32</v>
      </c>
      <c r="J8" s="10" t="s">
        <v>50</v>
      </c>
      <c r="K8" s="10" t="s">
        <v>51</v>
      </c>
      <c r="L8" s="10" t="s">
        <v>52</v>
      </c>
      <c r="M8" s="7" t="s">
        <v>28</v>
      </c>
      <c r="N8" s="7" t="s">
        <v>29</v>
      </c>
      <c r="O8" s="9" t="s">
        <v>36</v>
      </c>
      <c r="P8" s="11">
        <v>994238.15</v>
      </c>
      <c r="Q8" s="11">
        <f t="shared" si="0"/>
        <v>9.9423814999999998</v>
      </c>
      <c r="R8" s="11">
        <f t="shared" si="1"/>
        <v>9.9423814999999999E-2</v>
      </c>
      <c r="S8" s="12">
        <v>43346.740543981483</v>
      </c>
      <c r="T8" s="12">
        <v>43363.666666666664</v>
      </c>
      <c r="U8" s="10" t="s">
        <v>37</v>
      </c>
    </row>
    <row r="9" spans="1:21" x14ac:dyDescent="0.2">
      <c r="A9" s="7">
        <v>150</v>
      </c>
      <c r="B9" s="8">
        <v>43353</v>
      </c>
      <c r="C9" s="8" t="s">
        <v>47</v>
      </c>
      <c r="D9" s="7">
        <v>189</v>
      </c>
      <c r="E9" s="9" t="s">
        <v>22</v>
      </c>
      <c r="F9" s="9" t="s">
        <v>23</v>
      </c>
      <c r="G9" s="9" t="s">
        <v>23</v>
      </c>
      <c r="H9" s="9" t="s">
        <v>23</v>
      </c>
      <c r="I9" s="10" t="s">
        <v>32</v>
      </c>
      <c r="J9" s="10" t="s">
        <v>53</v>
      </c>
      <c r="K9" s="10" t="s">
        <v>54</v>
      </c>
      <c r="L9" s="10" t="s">
        <v>35</v>
      </c>
      <c r="M9" s="7" t="s">
        <v>28</v>
      </c>
      <c r="N9" s="7" t="s">
        <v>29</v>
      </c>
      <c r="O9" s="9" t="s">
        <v>30</v>
      </c>
      <c r="P9" s="11">
        <v>999755.66</v>
      </c>
      <c r="Q9" s="11">
        <f t="shared" si="0"/>
        <v>9.9975566000000011</v>
      </c>
      <c r="R9" s="11">
        <f t="shared" si="1"/>
        <v>9.9975566000000016E-2</v>
      </c>
      <c r="S9" s="12">
        <v>43353.535104166665</v>
      </c>
      <c r="T9" s="12">
        <v>43363.666666666664</v>
      </c>
      <c r="U9" s="10" t="s">
        <v>37</v>
      </c>
    </row>
    <row r="10" spans="1:21" x14ac:dyDescent="0.2">
      <c r="A10" s="7">
        <v>128</v>
      </c>
      <c r="B10" s="8">
        <v>43355</v>
      </c>
      <c r="C10" s="8" t="s">
        <v>47</v>
      </c>
      <c r="D10" s="7">
        <v>189</v>
      </c>
      <c r="E10" s="9" t="s">
        <v>22</v>
      </c>
      <c r="F10" s="9" t="s">
        <v>23</v>
      </c>
      <c r="G10" s="9" t="s">
        <v>23</v>
      </c>
      <c r="H10" s="9" t="s">
        <v>23</v>
      </c>
      <c r="I10" s="10" t="s">
        <v>32</v>
      </c>
      <c r="J10" s="10" t="s">
        <v>55</v>
      </c>
      <c r="K10" s="10" t="s">
        <v>56</v>
      </c>
      <c r="L10" s="10" t="s">
        <v>35</v>
      </c>
      <c r="M10" s="7" t="s">
        <v>28</v>
      </c>
      <c r="N10" s="7" t="s">
        <v>29</v>
      </c>
      <c r="O10" s="9" t="s">
        <v>36</v>
      </c>
      <c r="P10" s="11">
        <v>999667.43</v>
      </c>
      <c r="Q10" s="11">
        <f t="shared" si="0"/>
        <v>9.9966743000000005</v>
      </c>
      <c r="R10" s="11">
        <f t="shared" si="1"/>
        <v>9.9966743000000011E-2</v>
      </c>
      <c r="S10" s="12">
        <v>43355.499178240738</v>
      </c>
      <c r="T10" s="12">
        <v>43363.666666666664</v>
      </c>
      <c r="U10" s="10" t="s">
        <v>37</v>
      </c>
    </row>
    <row r="11" spans="1:21" x14ac:dyDescent="0.2">
      <c r="A11" s="7">
        <v>2206</v>
      </c>
      <c r="B11" s="13">
        <v>43493</v>
      </c>
      <c r="C11" s="13" t="s">
        <v>57</v>
      </c>
      <c r="D11" s="7">
        <v>189</v>
      </c>
      <c r="E11" s="9" t="s">
        <v>22</v>
      </c>
      <c r="F11" s="9" t="s">
        <v>23</v>
      </c>
      <c r="G11" s="9" t="s">
        <v>23</v>
      </c>
      <c r="H11" s="9" t="s">
        <v>23</v>
      </c>
      <c r="I11" s="10" t="s">
        <v>32</v>
      </c>
      <c r="J11" s="10" t="s">
        <v>58</v>
      </c>
      <c r="K11" s="10" t="s">
        <v>59</v>
      </c>
      <c r="L11" s="10" t="s">
        <v>35</v>
      </c>
      <c r="M11" s="7" t="s">
        <v>28</v>
      </c>
      <c r="N11" s="7" t="s">
        <v>29</v>
      </c>
      <c r="O11" s="9"/>
      <c r="P11" s="11">
        <v>490881.65</v>
      </c>
      <c r="Q11" s="11">
        <v>4.9088165000000004</v>
      </c>
      <c r="R11" s="11">
        <v>4.9088165000000003E-2</v>
      </c>
      <c r="S11" s="12">
        <v>43493.510277777779</v>
      </c>
      <c r="T11" s="12">
        <v>43510.666666666664</v>
      </c>
      <c r="U11" s="10" t="s">
        <v>31</v>
      </c>
    </row>
    <row r="12" spans="1:21" x14ac:dyDescent="0.2">
      <c r="A12" s="7">
        <v>2765</v>
      </c>
      <c r="B12" s="13">
        <v>43493</v>
      </c>
      <c r="C12" s="13" t="s">
        <v>57</v>
      </c>
      <c r="D12" s="7">
        <v>189</v>
      </c>
      <c r="E12" s="9" t="s">
        <v>22</v>
      </c>
      <c r="F12" s="9" t="s">
        <v>23</v>
      </c>
      <c r="G12" s="9" t="s">
        <v>23</v>
      </c>
      <c r="H12" s="9" t="s">
        <v>23</v>
      </c>
      <c r="I12" s="10" t="s">
        <v>32</v>
      </c>
      <c r="J12" s="10" t="s">
        <v>60</v>
      </c>
      <c r="K12" s="10" t="s">
        <v>44</v>
      </c>
      <c r="L12" s="10" t="s">
        <v>45</v>
      </c>
      <c r="M12" s="7" t="s">
        <v>28</v>
      </c>
      <c r="N12" s="7" t="s">
        <v>29</v>
      </c>
      <c r="O12" s="9"/>
      <c r="P12" s="11">
        <v>3990907.17</v>
      </c>
      <c r="Q12" s="11">
        <v>39.909071699999998</v>
      </c>
      <c r="R12" s="11">
        <v>0.39909071699999998</v>
      </c>
      <c r="S12" s="12">
        <v>43493.507951388892</v>
      </c>
      <c r="T12" s="12">
        <v>43510.666666666664</v>
      </c>
      <c r="U12" s="10" t="s">
        <v>61</v>
      </c>
    </row>
    <row r="13" spans="1:21" x14ac:dyDescent="0.2">
      <c r="A13" s="7">
        <v>2186</v>
      </c>
      <c r="B13" s="13">
        <v>43495</v>
      </c>
      <c r="C13" s="13" t="s">
        <v>57</v>
      </c>
      <c r="D13" s="7">
        <v>189</v>
      </c>
      <c r="E13" s="9" t="s">
        <v>22</v>
      </c>
      <c r="F13" s="9" t="s">
        <v>23</v>
      </c>
      <c r="G13" s="9" t="s">
        <v>23</v>
      </c>
      <c r="H13" s="9" t="s">
        <v>23</v>
      </c>
      <c r="I13" s="10" t="s">
        <v>32</v>
      </c>
      <c r="J13" s="10" t="s">
        <v>62</v>
      </c>
      <c r="K13" s="10" t="s">
        <v>44</v>
      </c>
      <c r="L13" s="10" t="s">
        <v>45</v>
      </c>
      <c r="M13" s="7" t="s">
        <v>28</v>
      </c>
      <c r="N13" s="7" t="s">
        <v>29</v>
      </c>
      <c r="O13" s="9"/>
      <c r="P13" s="11">
        <v>3990907.17</v>
      </c>
      <c r="Q13" s="11">
        <v>39.909071699999998</v>
      </c>
      <c r="R13" s="11">
        <v>0.39909071699999998</v>
      </c>
      <c r="S13" s="12">
        <v>43495.678159722222</v>
      </c>
      <c r="T13" s="12">
        <v>43510.666666666664</v>
      </c>
      <c r="U13" s="10" t="s">
        <v>31</v>
      </c>
    </row>
    <row r="14" spans="1:21" x14ac:dyDescent="0.2">
      <c r="A14" s="7">
        <v>1376</v>
      </c>
      <c r="B14" s="13">
        <v>43498</v>
      </c>
      <c r="C14" s="13" t="s">
        <v>63</v>
      </c>
      <c r="D14" s="7">
        <v>189</v>
      </c>
      <c r="E14" s="9" t="s">
        <v>22</v>
      </c>
      <c r="F14" s="9" t="s">
        <v>23</v>
      </c>
      <c r="G14" s="9" t="s">
        <v>23</v>
      </c>
      <c r="H14" s="9" t="s">
        <v>23</v>
      </c>
      <c r="I14" s="10" t="s">
        <v>32</v>
      </c>
      <c r="J14" s="10" t="s">
        <v>64</v>
      </c>
      <c r="K14" s="10" t="s">
        <v>65</v>
      </c>
      <c r="L14" s="10" t="s">
        <v>35</v>
      </c>
      <c r="M14" s="7" t="s">
        <v>28</v>
      </c>
      <c r="N14" s="7" t="s">
        <v>29</v>
      </c>
      <c r="O14" s="9" t="s">
        <v>36</v>
      </c>
      <c r="P14" s="11">
        <v>2136598.2799999998</v>
      </c>
      <c r="Q14" s="11">
        <v>21.365982799999998</v>
      </c>
      <c r="R14" s="11">
        <v>0.21365982799999997</v>
      </c>
      <c r="S14" s="12">
        <v>43498.511412037034</v>
      </c>
      <c r="T14" s="12">
        <v>43510.666666666664</v>
      </c>
      <c r="U14" s="10" t="s">
        <v>37</v>
      </c>
    </row>
    <row r="15" spans="1:21" x14ac:dyDescent="0.2">
      <c r="A15" s="7">
        <v>1881</v>
      </c>
      <c r="B15" s="13">
        <v>43519</v>
      </c>
      <c r="C15" s="13" t="s">
        <v>63</v>
      </c>
      <c r="D15" s="7">
        <v>189</v>
      </c>
      <c r="E15" s="9" t="s">
        <v>22</v>
      </c>
      <c r="F15" s="9" t="s">
        <v>23</v>
      </c>
      <c r="G15" s="9" t="s">
        <v>23</v>
      </c>
      <c r="H15" s="9" t="s">
        <v>23</v>
      </c>
      <c r="I15" s="10" t="s">
        <v>32</v>
      </c>
      <c r="J15" s="10" t="s">
        <v>66</v>
      </c>
      <c r="K15" s="10" t="s">
        <v>67</v>
      </c>
      <c r="L15" s="10" t="s">
        <v>68</v>
      </c>
      <c r="M15" s="7" t="s">
        <v>28</v>
      </c>
      <c r="N15" s="7" t="s">
        <v>29</v>
      </c>
      <c r="O15" s="9" t="s">
        <v>36</v>
      </c>
      <c r="P15" s="11">
        <v>246417.17</v>
      </c>
      <c r="Q15" s="11">
        <v>2.4641717000000001</v>
      </c>
      <c r="R15" s="11">
        <v>2.4641717E-2</v>
      </c>
      <c r="S15" s="12">
        <v>43519.690138888887</v>
      </c>
      <c r="T15" s="12">
        <v>43529.666666666664</v>
      </c>
      <c r="U15" s="10" t="s">
        <v>31</v>
      </c>
    </row>
    <row r="16" spans="1:21" x14ac:dyDescent="0.2">
      <c r="A16" s="7">
        <v>1882</v>
      </c>
      <c r="B16" s="13">
        <v>43519</v>
      </c>
      <c r="C16" s="13" t="s">
        <v>63</v>
      </c>
      <c r="D16" s="7">
        <v>189</v>
      </c>
      <c r="E16" s="9" t="s">
        <v>22</v>
      </c>
      <c r="F16" s="9" t="s">
        <v>23</v>
      </c>
      <c r="G16" s="9" t="s">
        <v>23</v>
      </c>
      <c r="H16" s="9" t="s">
        <v>23</v>
      </c>
      <c r="I16" s="10" t="s">
        <v>32</v>
      </c>
      <c r="J16" s="10" t="s">
        <v>69</v>
      </c>
      <c r="K16" s="10" t="s">
        <v>70</v>
      </c>
      <c r="L16" s="10" t="s">
        <v>71</v>
      </c>
      <c r="M16" s="7" t="s">
        <v>28</v>
      </c>
      <c r="N16" s="7" t="s">
        <v>29</v>
      </c>
      <c r="O16" s="9" t="s">
        <v>36</v>
      </c>
      <c r="P16" s="11">
        <v>249993.28</v>
      </c>
      <c r="Q16" s="11">
        <v>2.4999327999999998</v>
      </c>
      <c r="R16" s="11">
        <v>2.4999327999999998E-2</v>
      </c>
      <c r="S16" s="12">
        <v>43519.68822916667</v>
      </c>
      <c r="T16" s="12">
        <v>43529.666666666664</v>
      </c>
      <c r="U16" s="10" t="s">
        <v>31</v>
      </c>
    </row>
    <row r="17" spans="1:21" x14ac:dyDescent="0.2">
      <c r="A17" s="7">
        <v>1883</v>
      </c>
      <c r="B17" s="13">
        <v>43519</v>
      </c>
      <c r="C17" s="13" t="s">
        <v>63</v>
      </c>
      <c r="D17" s="7">
        <v>189</v>
      </c>
      <c r="E17" s="9" t="s">
        <v>22</v>
      </c>
      <c r="F17" s="9" t="s">
        <v>23</v>
      </c>
      <c r="G17" s="9" t="s">
        <v>23</v>
      </c>
      <c r="H17" s="9" t="s">
        <v>23</v>
      </c>
      <c r="I17" s="10" t="s">
        <v>32</v>
      </c>
      <c r="J17" s="10" t="s">
        <v>72</v>
      </c>
      <c r="K17" s="10" t="s">
        <v>73</v>
      </c>
      <c r="L17" s="10" t="s">
        <v>74</v>
      </c>
      <c r="M17" s="7" t="s">
        <v>28</v>
      </c>
      <c r="N17" s="7" t="s">
        <v>29</v>
      </c>
      <c r="O17" s="9" t="s">
        <v>36</v>
      </c>
      <c r="P17" s="11">
        <v>222037.89</v>
      </c>
      <c r="Q17" s="11">
        <v>2.2203789</v>
      </c>
      <c r="R17" s="11">
        <v>2.2203789000000002E-2</v>
      </c>
      <c r="S17" s="12">
        <v>43519.687511574077</v>
      </c>
      <c r="T17" s="12">
        <v>43529.666666666664</v>
      </c>
      <c r="U17" s="10" t="s">
        <v>31</v>
      </c>
    </row>
    <row r="18" spans="1:21" x14ac:dyDescent="0.2">
      <c r="A18" s="7">
        <v>1884</v>
      </c>
      <c r="B18" s="13">
        <v>43519</v>
      </c>
      <c r="C18" s="13" t="s">
        <v>63</v>
      </c>
      <c r="D18" s="7">
        <v>189</v>
      </c>
      <c r="E18" s="9" t="s">
        <v>22</v>
      </c>
      <c r="F18" s="9" t="s">
        <v>23</v>
      </c>
      <c r="G18" s="9" t="s">
        <v>23</v>
      </c>
      <c r="H18" s="9" t="s">
        <v>23</v>
      </c>
      <c r="I18" s="10" t="s">
        <v>32</v>
      </c>
      <c r="J18" s="10" t="s">
        <v>75</v>
      </c>
      <c r="K18" s="10" t="s">
        <v>76</v>
      </c>
      <c r="L18" s="10" t="s">
        <v>42</v>
      </c>
      <c r="M18" s="7" t="s">
        <v>28</v>
      </c>
      <c r="N18" s="7" t="s">
        <v>29</v>
      </c>
      <c r="O18" s="9" t="s">
        <v>36</v>
      </c>
      <c r="P18" s="11">
        <v>669119.69999999995</v>
      </c>
      <c r="Q18" s="11">
        <v>6.6911969999999998</v>
      </c>
      <c r="R18" s="11">
        <v>6.6911970000000001E-2</v>
      </c>
      <c r="S18" s="12">
        <v>43519.687199074076</v>
      </c>
      <c r="T18" s="12">
        <v>43529.666666666664</v>
      </c>
      <c r="U18" s="10" t="s">
        <v>31</v>
      </c>
    </row>
    <row r="19" spans="1:21" x14ac:dyDescent="0.2">
      <c r="A19" s="7">
        <v>1885</v>
      </c>
      <c r="B19" s="13">
        <v>43519</v>
      </c>
      <c r="C19" s="13" t="s">
        <v>63</v>
      </c>
      <c r="D19" s="7">
        <v>189</v>
      </c>
      <c r="E19" s="9" t="s">
        <v>22</v>
      </c>
      <c r="F19" s="9" t="s">
        <v>23</v>
      </c>
      <c r="G19" s="9" t="s">
        <v>23</v>
      </c>
      <c r="H19" s="9" t="s">
        <v>23</v>
      </c>
      <c r="I19" s="10" t="s">
        <v>32</v>
      </c>
      <c r="J19" s="10" t="s">
        <v>77</v>
      </c>
      <c r="K19" s="10" t="s">
        <v>78</v>
      </c>
      <c r="L19" s="10" t="s">
        <v>79</v>
      </c>
      <c r="M19" s="7" t="s">
        <v>28</v>
      </c>
      <c r="N19" s="7" t="s">
        <v>29</v>
      </c>
      <c r="O19" s="9" t="s">
        <v>36</v>
      </c>
      <c r="P19" s="11">
        <v>444725.25</v>
      </c>
      <c r="Q19" s="11">
        <v>4.4472525000000003</v>
      </c>
      <c r="R19" s="11">
        <v>4.4472525000000006E-2</v>
      </c>
      <c r="S19" s="12">
        <v>43519.68545138889</v>
      </c>
      <c r="T19" s="12">
        <v>43529.666666666664</v>
      </c>
      <c r="U19" s="10" t="s">
        <v>31</v>
      </c>
    </row>
    <row r="20" spans="1:21" x14ac:dyDescent="0.2">
      <c r="A20" s="7">
        <v>2689</v>
      </c>
      <c r="B20" s="13">
        <v>43519</v>
      </c>
      <c r="C20" s="13" t="s">
        <v>63</v>
      </c>
      <c r="D20" s="7">
        <v>189</v>
      </c>
      <c r="E20" s="9" t="s">
        <v>22</v>
      </c>
      <c r="F20" s="9" t="s">
        <v>23</v>
      </c>
      <c r="G20" s="9" t="s">
        <v>23</v>
      </c>
      <c r="H20" s="9" t="s">
        <v>23</v>
      </c>
      <c r="I20" s="10" t="s">
        <v>32</v>
      </c>
      <c r="J20" s="10" t="s">
        <v>80</v>
      </c>
      <c r="K20" s="10" t="s">
        <v>81</v>
      </c>
      <c r="L20" s="10" t="s">
        <v>42</v>
      </c>
      <c r="M20" s="7" t="s">
        <v>28</v>
      </c>
      <c r="N20" s="7" t="s">
        <v>29</v>
      </c>
      <c r="O20" s="9" t="s">
        <v>36</v>
      </c>
      <c r="P20" s="11">
        <v>669298.92000000004</v>
      </c>
      <c r="Q20" s="11">
        <v>6.6929892000000004</v>
      </c>
      <c r="R20" s="11">
        <v>6.6929892000000005E-2</v>
      </c>
      <c r="S20" s="12">
        <v>43519.686701388891</v>
      </c>
      <c r="T20" s="12">
        <v>43529.666666666664</v>
      </c>
      <c r="U20" s="10" t="s">
        <v>61</v>
      </c>
    </row>
    <row r="21" spans="1:21" x14ac:dyDescent="0.2">
      <c r="A21" s="7">
        <v>2658</v>
      </c>
      <c r="B21" s="13">
        <v>43546</v>
      </c>
      <c r="C21" s="13" t="s">
        <v>82</v>
      </c>
      <c r="D21" s="7">
        <v>189</v>
      </c>
      <c r="E21" s="9" t="s">
        <v>22</v>
      </c>
      <c r="F21" s="9" t="s">
        <v>23</v>
      </c>
      <c r="G21" s="9" t="s">
        <v>23</v>
      </c>
      <c r="H21" s="9" t="s">
        <v>23</v>
      </c>
      <c r="I21" s="10" t="s">
        <v>32</v>
      </c>
      <c r="J21" s="10" t="s">
        <v>83</v>
      </c>
      <c r="K21" s="10" t="s">
        <v>84</v>
      </c>
      <c r="L21" s="10" t="s">
        <v>52</v>
      </c>
      <c r="M21" s="7" t="s">
        <v>28</v>
      </c>
      <c r="N21" s="7" t="s">
        <v>29</v>
      </c>
      <c r="O21" s="9" t="s">
        <v>36</v>
      </c>
      <c r="P21" s="11">
        <v>232270</v>
      </c>
      <c r="Q21" s="11">
        <v>2.3227000000000002</v>
      </c>
      <c r="R21" s="11">
        <v>2.3227000000000001E-2</v>
      </c>
      <c r="S21" s="12">
        <v>43546.452881944446</v>
      </c>
      <c r="T21" s="12">
        <v>43553.666666666664</v>
      </c>
      <c r="U21" s="10" t="s">
        <v>61</v>
      </c>
    </row>
    <row r="22" spans="1:21" x14ac:dyDescent="0.2">
      <c r="A22" s="7">
        <v>1599</v>
      </c>
      <c r="B22" s="13">
        <v>43554</v>
      </c>
      <c r="C22" s="13" t="s">
        <v>82</v>
      </c>
      <c r="D22" s="7">
        <v>189</v>
      </c>
      <c r="E22" s="9" t="s">
        <v>22</v>
      </c>
      <c r="F22" s="9" t="s">
        <v>23</v>
      </c>
      <c r="G22" s="9" t="s">
        <v>23</v>
      </c>
      <c r="H22" s="9" t="s">
        <v>23</v>
      </c>
      <c r="I22" s="10" t="s">
        <v>32</v>
      </c>
      <c r="J22" s="10" t="s">
        <v>85</v>
      </c>
      <c r="K22" s="10" t="s">
        <v>84</v>
      </c>
      <c r="L22" s="10" t="s">
        <v>52</v>
      </c>
      <c r="M22" s="7" t="s">
        <v>28</v>
      </c>
      <c r="N22" s="7" t="s">
        <v>29</v>
      </c>
      <c r="O22" s="9"/>
      <c r="P22" s="11">
        <v>232270</v>
      </c>
      <c r="Q22" s="11">
        <v>2.3227000000000002</v>
      </c>
      <c r="R22" s="11">
        <v>2.3227000000000001E-2</v>
      </c>
      <c r="S22" s="12">
        <v>43554.542164351849</v>
      </c>
      <c r="T22" s="12">
        <v>43561.666666666664</v>
      </c>
      <c r="U22" s="10" t="s">
        <v>31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22">
    <cfRule type="duplicateValues" dxfId="3" priority="1"/>
  </conditionalFormatting>
  <conditionalFormatting sqref="J2:J2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2019-06-12T10:41:05Z</dcterms:modified>
</cp:coreProperties>
</file>