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<sst xmlns="http://schemas.openxmlformats.org/spreadsheetml/2006/main" count="278" uniqueCount="85">
  <si>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</si>
  <si>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</si>
  <si>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</si>
  <si>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</si>
  <si>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</si>
  <si>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</si>
  <si>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</si>
  <si>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</si>
  <si>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</si>
  <si>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</si>
  <si>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</si>
  <si>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</si>
  <si>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</si>
  <si>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</si>
  <si>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</si>
  <si>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</si>
  <si>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</si>
  <si>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</si>
  <si>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</si>
  <si>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</si>
  <si>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</si>
  <si>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</si>
  <si>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Arakere</t>
  </si>
  <si>
    <t>Bommana Halli</t>
  </si>
  <si>
    <t>BBMP-EE-BOMMANAHALLI</t>
  </si>
  <si>
    <t>BBMP/2018-19/OW/WORK_INDENT31445</t>
  </si>
  <si>
    <t>Providing construction Senior citizen shelter Adjesent to shanthi Nikethana Park in ward No. 193</t>
  </si>
  <si>
    <t>Public Amenities</t>
  </si>
  <si>
    <t>OPEN</t>
  </si>
  <si>
    <t>WORKS</t>
  </si>
  <si>
    <t>Other Works</t>
  </si>
  <si>
    <t>Under Evaluation</t>
  </si>
  <si>
    <t>BBMP/2018-19/OW/WORK_INDENT31446</t>
  </si>
  <si>
    <t>Providing supplying and fixing Name Boards in Main and cross roads in ward No. 193</t>
  </si>
  <si>
    <t>Roads &amp; Drivablility</t>
  </si>
  <si>
    <t>BBMP/2017-18/OW/WORK_INDENT29611/CALL-2</t>
  </si>
  <si>
    <t>Improvements to drains cement pavement and Asphalting to Balance Roads in jai Hanuman Nagar in Ward No.193-Arakere</t>
  </si>
  <si>
    <t>Footpaths &amp; Walkability</t>
  </si>
  <si>
    <t>NA</t>
  </si>
  <si>
    <t>BBMP/2017-18/OW/WORK_INDENT29609/CALL-2</t>
  </si>
  <si>
    <t>Providing and improvements of drains cc pavement and Asphalting to Roads Ramaswamy Layout and Beside roads in ward No.193-Arakere</t>
  </si>
  <si>
    <t>January</t>
  </si>
  <si>
    <t>BBMP/2017-18/OW/WORK_INDENT29611/CALL-3</t>
  </si>
  <si>
    <t>BBMP/2017-18/OW/WORK_INDENT29609/CALL-3</t>
  </si>
  <si>
    <t>February</t>
  </si>
  <si>
    <t>BBMP-BOMMANAHALLI-ZN-ENGG</t>
  </si>
  <si>
    <t>BBMP/2018-19/OW/WORK_INDENT33496</t>
  </si>
  <si>
    <t>Maintenance Of Park in Ward no-193 Hulimav B.D.A Layout in Bommanahalli Zone (TANK UPPER SIDE PARK)</t>
  </si>
  <si>
    <t>Trees, Parks &amp; Playgrounds</t>
  </si>
  <si>
    <t>BBMP/2018-19/OW/WORK_INDENT33494</t>
  </si>
  <si>
    <t>Maintenance Of Park in ward no-193, Shanthinekethan layout 1st main, in Bommanahalli Zone(Water tank park)</t>
  </si>
  <si>
    <t>BBMP/2017-18/OW/WORK_INDENT29245/CALL-2</t>
  </si>
  <si>
    <t>Improvements to drains and asphalting to roads Janapriya Layout, Bande Palya at Nyanappanahalli in ward no. 193, Arakare.</t>
  </si>
  <si>
    <t>Evaluation Completed</t>
  </si>
  <si>
    <t>BBMP/2018-19/OW/WORK_INDENT33492</t>
  </si>
  <si>
    <t>Maintenance Of Park in ward no-193, Shanthinekethan layout sathyasai baba tempal, in Bommanahalli Zone (BRUNDAVAN PARK)</t>
  </si>
  <si>
    <t>Evaluation Suspended</t>
  </si>
  <si>
    <t>BBMP/2018-19/OW/WORK_INDENT33497</t>
  </si>
  <si>
    <t>Maintenance of park at Ward no-193 Arekere Hulimavu Shankra narayana in Bommanahalli Zone</t>
  </si>
  <si>
    <t>No Bids Received</t>
  </si>
  <si>
    <t>BBMP/2018-19/OW/WORK_INDENT33493</t>
  </si>
  <si>
    <t>Maintenance Of Park in ward no-193, Shanthinekethan layout in Bommanahalli Zone (Kaveri Park)</t>
  </si>
  <si>
    <t>BBMP/2018-19/OW/WORK_INDENT34448</t>
  </si>
  <si>
    <t>Providing water supplying drinking water through the Tanker and laying the pipe line works in ward NO. 193</t>
  </si>
  <si>
    <t>Water &amp; Sanitary</t>
  </si>
  <si>
    <t>BBMP/2018-19/OW/WORK_INDENT34446</t>
  </si>
  <si>
    <t>Repairs to Toilet at Nyanappanahalli and Hulimavu in ward No. 193</t>
  </si>
  <si>
    <t>Health &amp; Sanitation</t>
  </si>
  <si>
    <t>BBMP/2018-19/OW/WORK_INDENT34450</t>
  </si>
  <si>
    <t>Maintenance of Burial grounds at Nyanappanahalli and Hulimavu Arakere ward No. 193.</t>
  </si>
  <si>
    <t>BBMP/2018-19/OW/WORK_INDENT34449</t>
  </si>
  <si>
    <t>Maintenance and other works at samudhaya Bhavana in ward NO. 193</t>
  </si>
  <si>
    <t>Other Ward Works</t>
  </si>
  <si>
    <t>BBMP/2018-19/OW/WORK_INDENT34445</t>
  </si>
  <si>
    <t>providing and repairs to missing UGD lines in ward no. 193 Arakere</t>
  </si>
  <si>
    <t>BBMP/2018-19/OW/WORK_INDENT34444</t>
  </si>
  <si>
    <t>Providing CC Camera and Dus bins to Block spots in ward No. 193</t>
  </si>
  <si>
    <t>Crime &amp; Safety</t>
  </si>
  <si>
    <t>BBMP/2018-19/OW/WORK_INDENT34443</t>
  </si>
  <si>
    <t>Providing and construction of RO plant at ward No. 193 Arakere.</t>
  </si>
  <si>
    <t>Drinking Water</t>
  </si>
  <si>
    <t>Retendered</t>
  </si>
  <si>
    <t>March</t>
  </si>
  <si>
    <t>BBMP/2018-19/OW/WORK_INDENT35167</t>
  </si>
  <si>
    <t>PROVIDING ASSURED MINIMUM FACILITIES (AMF) TO ALL POLLING STATIONS OF LOKHASABHA ELECTIONS 2019 PERTAINS TO WARD NO 193-ARAKERE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</si>
</sst>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F9" sqref="F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199</v>
      </c>
      <c r="B2" s="8">
        <v>43343</v>
      </c>
      <c r="C2" s="8" t="s">
        <v>21</v>
      </c>
      <c r="D2" s="7">
        <v>193</v>
      </c>
      <c r="E2" s="9" t="s">
        <v>22</v>
      </c>
      <c r="F2" s="9" t="s">
        <v>22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997326.6</v>
      </c>
      <c r="Q2" s="11">
        <f>P2/100000</f>
        <v>9.9732660000000006</v>
      </c>
      <c r="R2" s="11">
        <f>Q2/100</f>
        <v>9.9732660000000001E-2</v>
      </c>
      <c r="S2" s="12">
        <v>43343.742650462962</v>
      </c>
      <c r="T2" s="12">
        <v>43363.666666666664</v>
      </c>
      <c r="U2" s="10" t="s">
        <v>31</v>
      </c>
    </row>
    <row r="3" spans="1:21" x14ac:dyDescent="0.2">
      <c r="A3" s="7">
        <v>200</v>
      </c>
      <c r="B3" s="8">
        <v>43343</v>
      </c>
      <c r="C3" s="8" t="s">
        <v>21</v>
      </c>
      <c r="D3" s="7">
        <v>193</v>
      </c>
      <c r="E3" s="9" t="s">
        <v>22</v>
      </c>
      <c r="F3" s="9" t="s">
        <v>22</v>
      </c>
      <c r="G3" s="9" t="s">
        <v>23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30</v>
      </c>
      <c r="P3" s="11">
        <v>998895.85</v>
      </c>
      <c r="Q3" s="11">
        <f>P3/100000</f>
        <v>9.988958499999999</v>
      </c>
      <c r="R3" s="11">
        <f>Q3/100</f>
        <v>9.9889584999999989E-2</v>
      </c>
      <c r="S3" s="12">
        <v>43343.742245370369</v>
      </c>
      <c r="T3" s="12">
        <v>43363.666666666664</v>
      </c>
      <c r="U3" s="10" t="s">
        <v>31</v>
      </c>
    </row>
    <row r="4" spans="1:21" x14ac:dyDescent="0.2">
      <c r="A4" s="7">
        <v>219</v>
      </c>
      <c r="B4" s="8">
        <v>43343</v>
      </c>
      <c r="C4" s="8" t="s">
        <v>21</v>
      </c>
      <c r="D4" s="7">
        <v>193</v>
      </c>
      <c r="E4" s="9" t="s">
        <v>22</v>
      </c>
      <c r="F4" s="9" t="s">
        <v>22</v>
      </c>
      <c r="G4" s="9" t="s">
        <v>23</v>
      </c>
      <c r="H4" s="9" t="s">
        <v>23</v>
      </c>
      <c r="I4" s="10" t="s">
        <v>24</v>
      </c>
      <c r="J4" s="10" t="s">
        <v>35</v>
      </c>
      <c r="K4" s="10" t="s">
        <v>36</v>
      </c>
      <c r="L4" s="10" t="s">
        <v>37</v>
      </c>
      <c r="M4" s="7" t="s">
        <v>28</v>
      </c>
      <c r="N4" s="7" t="s">
        <v>29</v>
      </c>
      <c r="O4" s="9" t="s">
        <v>38</v>
      </c>
      <c r="P4" s="11">
        <v>3881859.45</v>
      </c>
      <c r="Q4" s="11">
        <f>P4/100000</f>
        <v>38.818594500000003</v>
      </c>
      <c r="R4" s="11">
        <f>Q4/100</f>
        <v>0.38818594500000003</v>
      </c>
      <c r="S4" s="12">
        <v>43343.725405092591</v>
      </c>
      <c r="T4" s="12">
        <v>43363.666666666664</v>
      </c>
      <c r="U4" s="10" t="s">
        <v>31</v>
      </c>
    </row>
    <row r="5" spans="1:21" x14ac:dyDescent="0.2">
      <c r="A5" s="7">
        <v>220</v>
      </c>
      <c r="B5" s="8">
        <v>43343</v>
      </c>
      <c r="C5" s="8" t="s">
        <v>21</v>
      </c>
      <c r="D5" s="7">
        <v>193</v>
      </c>
      <c r="E5" s="9" t="s">
        <v>22</v>
      </c>
      <c r="F5" s="9" t="s">
        <v>22</v>
      </c>
      <c r="G5" s="9" t="s">
        <v>23</v>
      </c>
      <c r="H5" s="9" t="s">
        <v>23</v>
      </c>
      <c r="I5" s="10" t="s">
        <v>24</v>
      </c>
      <c r="J5" s="10" t="s">
        <v>39</v>
      </c>
      <c r="K5" s="10" t="s">
        <v>40</v>
      </c>
      <c r="L5" s="10" t="s">
        <v>37</v>
      </c>
      <c r="M5" s="7" t="s">
        <v>28</v>
      </c>
      <c r="N5" s="7" t="s">
        <v>29</v>
      </c>
      <c r="O5" s="9" t="s">
        <v>38</v>
      </c>
      <c r="P5" s="11">
        <v>4368895.88</v>
      </c>
      <c r="Q5" s="11">
        <f>P5/100000</f>
        <v>43.688958800000002</v>
      </c>
      <c r="R5" s="11">
        <f>Q5/100</f>
        <v>0.436889588</v>
      </c>
      <c r="S5" s="12">
        <v>43343.724999999999</v>
      </c>
      <c r="T5" s="12">
        <v>43363.666666666664</v>
      </c>
      <c r="U5" s="10" t="s">
        <v>31</v>
      </c>
    </row>
    <row r="6" spans="1:21" x14ac:dyDescent="0.2">
      <c r="A6" s="7">
        <v>1417</v>
      </c>
      <c r="B6" s="13">
        <v>43493</v>
      </c>
      <c r="C6" s="13" t="s">
        <v>41</v>
      </c>
      <c r="D6" s="7">
        <v>193</v>
      </c>
      <c r="E6" s="9" t="s">
        <v>22</v>
      </c>
      <c r="F6" s="9" t="s">
        <v>22</v>
      </c>
      <c r="G6" s="9" t="s">
        <v>23</v>
      </c>
      <c r="H6" s="9" t="s">
        <v>23</v>
      </c>
      <c r="I6" s="10" t="s">
        <v>24</v>
      </c>
      <c r="J6" s="10" t="s">
        <v>42</v>
      </c>
      <c r="K6" s="10" t="s">
        <v>36</v>
      </c>
      <c r="L6" s="10" t="s">
        <v>37</v>
      </c>
      <c r="M6" s="7" t="s">
        <v>28</v>
      </c>
      <c r="N6" s="7" t="s">
        <v>29</v>
      </c>
      <c r="O6" s="9"/>
      <c r="P6" s="11">
        <v>3881859.45</v>
      </c>
      <c r="Q6" s="11">
        <v>38.818594500000003</v>
      </c>
      <c r="R6" s="11">
        <v>0.38818594500000003</v>
      </c>
      <c r="S6" s="12">
        <v>43493.482916666668</v>
      </c>
      <c r="T6" s="12">
        <v>43510.666666666664</v>
      </c>
      <c r="U6" s="10" t="s">
        <v>31</v>
      </c>
    </row>
    <row r="7" spans="1:21" x14ac:dyDescent="0.2">
      <c r="A7" s="7">
        <v>1418</v>
      </c>
      <c r="B7" s="13">
        <v>43493</v>
      </c>
      <c r="C7" s="13" t="s">
        <v>41</v>
      </c>
      <c r="D7" s="7">
        <v>193</v>
      </c>
      <c r="E7" s="9" t="s">
        <v>22</v>
      </c>
      <c r="F7" s="9" t="s">
        <v>22</v>
      </c>
      <c r="G7" s="9" t="s">
        <v>23</v>
      </c>
      <c r="H7" s="9" t="s">
        <v>23</v>
      </c>
      <c r="I7" s="10" t="s">
        <v>24</v>
      </c>
      <c r="J7" s="10" t="s">
        <v>43</v>
      </c>
      <c r="K7" s="10" t="s">
        <v>40</v>
      </c>
      <c r="L7" s="10" t="s">
        <v>37</v>
      </c>
      <c r="M7" s="7" t="s">
        <v>28</v>
      </c>
      <c r="N7" s="7" t="s">
        <v>29</v>
      </c>
      <c r="O7" s="9"/>
      <c r="P7" s="11">
        <v>4368895.88</v>
      </c>
      <c r="Q7" s="11">
        <v>43.688958800000002</v>
      </c>
      <c r="R7" s="11">
        <v>0.436889588</v>
      </c>
      <c r="S7" s="12">
        <v>43493.482245370367</v>
      </c>
      <c r="T7" s="12">
        <v>43510.666666666664</v>
      </c>
      <c r="U7" s="10" t="s">
        <v>31</v>
      </c>
    </row>
    <row r="8" spans="1:21" x14ac:dyDescent="0.2">
      <c r="A8" s="7">
        <v>1063</v>
      </c>
      <c r="B8" s="13">
        <v>43504</v>
      </c>
      <c r="C8" s="13" t="s">
        <v>44</v>
      </c>
      <c r="D8" s="7">
        <v>193</v>
      </c>
      <c r="E8" s="9" t="s">
        <v>22</v>
      </c>
      <c r="F8" s="9" t="s">
        <v>22</v>
      </c>
      <c r="G8" s="9" t="s">
        <v>23</v>
      </c>
      <c r="H8" s="9" t="s">
        <v>23</v>
      </c>
      <c r="I8" s="10" t="s">
        <v>45</v>
      </c>
      <c r="J8" s="10" t="s">
        <v>46</v>
      </c>
      <c r="K8" s="10" t="s">
        <v>47</v>
      </c>
      <c r="L8" s="10" t="s">
        <v>48</v>
      </c>
      <c r="M8" s="7" t="s">
        <v>28</v>
      </c>
      <c r="N8" s="7" t="s">
        <v>29</v>
      </c>
      <c r="O8" s="9" t="s">
        <v>30</v>
      </c>
      <c r="P8" s="11">
        <v>169991.88</v>
      </c>
      <c r="Q8" s="11">
        <v>1.6999188000000001</v>
      </c>
      <c r="R8" s="11">
        <v>1.6999188000000002E-2</v>
      </c>
      <c r="S8" s="12">
        <v>43504.836423611108</v>
      </c>
      <c r="T8" s="12">
        <v>43512.666666666664</v>
      </c>
      <c r="U8" s="10" t="s">
        <v>31</v>
      </c>
    </row>
    <row r="9" spans="1:21" x14ac:dyDescent="0.2">
      <c r="A9" s="7">
        <v>1064</v>
      </c>
      <c r="B9" s="13">
        <v>43504</v>
      </c>
      <c r="C9" s="13" t="s">
        <v>44</v>
      </c>
      <c r="D9" s="7">
        <v>193</v>
      </c>
      <c r="E9" s="9" t="s">
        <v>22</v>
      </c>
      <c r="F9" s="9" t="s">
        <v>22</v>
      </c>
      <c r="G9" s="9" t="s">
        <v>23</v>
      </c>
      <c r="H9" s="9" t="s">
        <v>23</v>
      </c>
      <c r="I9" s="10" t="s">
        <v>45</v>
      </c>
      <c r="J9" s="10" t="s">
        <v>49</v>
      </c>
      <c r="K9" s="10" t="s">
        <v>50</v>
      </c>
      <c r="L9" s="10" t="s">
        <v>48</v>
      </c>
      <c r="M9" s="7" t="s">
        <v>28</v>
      </c>
      <c r="N9" s="7" t="s">
        <v>29</v>
      </c>
      <c r="O9" s="9" t="s">
        <v>30</v>
      </c>
      <c r="P9" s="11">
        <v>198905.3</v>
      </c>
      <c r="Q9" s="11">
        <v>1.989053</v>
      </c>
      <c r="R9" s="11">
        <v>1.989053E-2</v>
      </c>
      <c r="S9" s="12">
        <v>43504.834004629629</v>
      </c>
      <c r="T9" s="12">
        <v>43512.666666666664</v>
      </c>
      <c r="U9" s="10" t="s">
        <v>31</v>
      </c>
    </row>
    <row r="10" spans="1:21" x14ac:dyDescent="0.2">
      <c r="A10" s="7">
        <v>2108</v>
      </c>
      <c r="B10" s="13">
        <v>43504</v>
      </c>
      <c r="C10" s="13" t="s">
        <v>44</v>
      </c>
      <c r="D10" s="7">
        <v>193</v>
      </c>
      <c r="E10" s="9" t="s">
        <v>22</v>
      </c>
      <c r="F10" s="9" t="s">
        <v>22</v>
      </c>
      <c r="G10" s="9" t="s">
        <v>23</v>
      </c>
      <c r="H10" s="9" t="s">
        <v>23</v>
      </c>
      <c r="I10" s="10" t="s">
        <v>24</v>
      </c>
      <c r="J10" s="10" t="s">
        <v>51</v>
      </c>
      <c r="K10" s="10" t="s">
        <v>52</v>
      </c>
      <c r="L10" s="10" t="s">
        <v>37</v>
      </c>
      <c r="M10" s="7" t="s">
        <v>28</v>
      </c>
      <c r="N10" s="7" t="s">
        <v>29</v>
      </c>
      <c r="O10" s="9"/>
      <c r="P10" s="11">
        <v>0</v>
      </c>
      <c r="Q10" s="11">
        <v>0</v>
      </c>
      <c r="R10" s="11">
        <v>0</v>
      </c>
      <c r="S10" s="12">
        <v>43504.741481481484</v>
      </c>
      <c r="T10" s="12">
        <v>43516.666666666664</v>
      </c>
      <c r="U10" s="10" t="s">
        <v>53</v>
      </c>
    </row>
    <row r="11" spans="1:21" x14ac:dyDescent="0.2">
      <c r="A11" s="7">
        <v>2446</v>
      </c>
      <c r="B11" s="13">
        <v>43504</v>
      </c>
      <c r="C11" s="13" t="s">
        <v>44</v>
      </c>
      <c r="D11" s="7">
        <v>193</v>
      </c>
      <c r="E11" s="9" t="s">
        <v>22</v>
      </c>
      <c r="F11" s="9" t="s">
        <v>22</v>
      </c>
      <c r="G11" s="9" t="s">
        <v>23</v>
      </c>
      <c r="H11" s="9" t="s">
        <v>23</v>
      </c>
      <c r="I11" s="10" t="s">
        <v>45</v>
      </c>
      <c r="J11" s="10" t="s">
        <v>54</v>
      </c>
      <c r="K11" s="10" t="s">
        <v>55</v>
      </c>
      <c r="L11" s="10" t="s">
        <v>48</v>
      </c>
      <c r="M11" s="7" t="s">
        <v>28</v>
      </c>
      <c r="N11" s="7" t="s">
        <v>29</v>
      </c>
      <c r="O11" s="9" t="s">
        <v>30</v>
      </c>
      <c r="P11" s="11">
        <v>52987.5</v>
      </c>
      <c r="Q11" s="11">
        <v>0.52987499999999998</v>
      </c>
      <c r="R11" s="11">
        <v>5.2987499999999996E-3</v>
      </c>
      <c r="S11" s="12">
        <v>43504.833391203705</v>
      </c>
      <c r="T11" s="12">
        <v>43512.666666666664</v>
      </c>
      <c r="U11" s="10" t="s">
        <v>56</v>
      </c>
    </row>
    <row r="12" spans="1:21" x14ac:dyDescent="0.2">
      <c r="A12" s="7">
        <v>2577</v>
      </c>
      <c r="B12" s="13">
        <v>43504</v>
      </c>
      <c r="C12" s="13" t="s">
        <v>44</v>
      </c>
      <c r="D12" s="7">
        <v>193</v>
      </c>
      <c r="E12" s="9" t="s">
        <v>22</v>
      </c>
      <c r="F12" s="9" t="s">
        <v>22</v>
      </c>
      <c r="G12" s="9" t="s">
        <v>23</v>
      </c>
      <c r="H12" s="9" t="s">
        <v>23</v>
      </c>
      <c r="I12" s="10" t="s">
        <v>45</v>
      </c>
      <c r="J12" s="10" t="s">
        <v>57</v>
      </c>
      <c r="K12" s="10" t="s">
        <v>58</v>
      </c>
      <c r="L12" s="10" t="s">
        <v>48</v>
      </c>
      <c r="M12" s="7" t="s">
        <v>28</v>
      </c>
      <c r="N12" s="7" t="s">
        <v>29</v>
      </c>
      <c r="O12" s="9" t="s">
        <v>30</v>
      </c>
      <c r="P12" s="11">
        <v>47700</v>
      </c>
      <c r="Q12" s="11">
        <v>0.47699999999999998</v>
      </c>
      <c r="R12" s="11">
        <v>4.7699999999999999E-3</v>
      </c>
      <c r="S12" s="12">
        <v>43504.837048611109</v>
      </c>
      <c r="T12" s="12">
        <v>43512.666666666664</v>
      </c>
      <c r="U12" s="10" t="s">
        <v>59</v>
      </c>
    </row>
    <row r="13" spans="1:21" x14ac:dyDescent="0.2">
      <c r="A13" s="7">
        <v>2578</v>
      </c>
      <c r="B13" s="13">
        <v>43504</v>
      </c>
      <c r="C13" s="13" t="s">
        <v>44</v>
      </c>
      <c r="D13" s="7">
        <v>193</v>
      </c>
      <c r="E13" s="9" t="s">
        <v>22</v>
      </c>
      <c r="F13" s="9" t="s">
        <v>22</v>
      </c>
      <c r="G13" s="9" t="s">
        <v>23</v>
      </c>
      <c r="H13" s="9" t="s">
        <v>23</v>
      </c>
      <c r="I13" s="10" t="s">
        <v>45</v>
      </c>
      <c r="J13" s="10" t="s">
        <v>60</v>
      </c>
      <c r="K13" s="10" t="s">
        <v>61</v>
      </c>
      <c r="L13" s="10" t="s">
        <v>48</v>
      </c>
      <c r="M13" s="7" t="s">
        <v>28</v>
      </c>
      <c r="N13" s="7" t="s">
        <v>29</v>
      </c>
      <c r="O13" s="9" t="s">
        <v>30</v>
      </c>
      <c r="P13" s="11">
        <v>42750</v>
      </c>
      <c r="Q13" s="11">
        <v>0.42749999999999999</v>
      </c>
      <c r="R13" s="11">
        <v>4.2750000000000002E-3</v>
      </c>
      <c r="S13" s="12">
        <v>43504.833657407406</v>
      </c>
      <c r="T13" s="12">
        <v>43512.666666666664</v>
      </c>
      <c r="U13" s="10" t="s">
        <v>59</v>
      </c>
    </row>
    <row r="14" spans="1:21" x14ac:dyDescent="0.2">
      <c r="A14" s="7">
        <v>719</v>
      </c>
      <c r="B14" s="13">
        <v>43519</v>
      </c>
      <c r="C14" s="13" t="s">
        <v>44</v>
      </c>
      <c r="D14" s="7">
        <v>193</v>
      </c>
      <c r="E14" s="9" t="s">
        <v>22</v>
      </c>
      <c r="F14" s="9" t="s">
        <v>22</v>
      </c>
      <c r="G14" s="9" t="s">
        <v>23</v>
      </c>
      <c r="H14" s="9" t="s">
        <v>23</v>
      </c>
      <c r="I14" s="10" t="s">
        <v>24</v>
      </c>
      <c r="J14" s="10" t="s">
        <v>62</v>
      </c>
      <c r="K14" s="10" t="s">
        <v>63</v>
      </c>
      <c r="L14" s="10" t="s">
        <v>64</v>
      </c>
      <c r="M14" s="7" t="s">
        <v>28</v>
      </c>
      <c r="N14" s="7" t="s">
        <v>29</v>
      </c>
      <c r="O14" s="9" t="s">
        <v>30</v>
      </c>
      <c r="P14" s="11">
        <v>996757.08</v>
      </c>
      <c r="Q14" s="11">
        <v>9.967570799999999</v>
      </c>
      <c r="R14" s="11">
        <v>9.9675707999999988E-2</v>
      </c>
      <c r="S14" s="12">
        <v>43519.570393518516</v>
      </c>
      <c r="T14" s="12">
        <v>43529.666666666664</v>
      </c>
      <c r="U14" s="10" t="s">
        <v>31</v>
      </c>
    </row>
    <row r="15" spans="1:21" x14ac:dyDescent="0.2">
      <c r="A15" s="7">
        <v>1873</v>
      </c>
      <c r="B15" s="13">
        <v>43519</v>
      </c>
      <c r="C15" s="13" t="s">
        <v>44</v>
      </c>
      <c r="D15" s="7">
        <v>193</v>
      </c>
      <c r="E15" s="9" t="s">
        <v>22</v>
      </c>
      <c r="F15" s="9" t="s">
        <v>22</v>
      </c>
      <c r="G15" s="9" t="s">
        <v>23</v>
      </c>
      <c r="H15" s="9" t="s">
        <v>23</v>
      </c>
      <c r="I15" s="10" t="s">
        <v>24</v>
      </c>
      <c r="J15" s="10" t="s">
        <v>65</v>
      </c>
      <c r="K15" s="10" t="s">
        <v>66</v>
      </c>
      <c r="L15" s="10" t="s">
        <v>67</v>
      </c>
      <c r="M15" s="7" t="s">
        <v>28</v>
      </c>
      <c r="N15" s="7" t="s">
        <v>29</v>
      </c>
      <c r="O15" s="9" t="s">
        <v>30</v>
      </c>
      <c r="P15" s="11">
        <v>221579.2</v>
      </c>
      <c r="Q15" s="11">
        <v>2.215792</v>
      </c>
      <c r="R15" s="11">
        <v>2.2157920000000001E-2</v>
      </c>
      <c r="S15" s="12">
        <v>43519.739791666667</v>
      </c>
      <c r="T15" s="12">
        <v>43529.666666666664</v>
      </c>
      <c r="U15" s="10" t="s">
        <v>53</v>
      </c>
    </row>
    <row r="16" spans="1:21" x14ac:dyDescent="0.2">
      <c r="A16" s="7">
        <v>1888</v>
      </c>
      <c r="B16" s="13">
        <v>43519</v>
      </c>
      <c r="C16" s="13" t="s">
        <v>44</v>
      </c>
      <c r="D16" s="7">
        <v>193</v>
      </c>
      <c r="E16" s="9" t="s">
        <v>22</v>
      </c>
      <c r="F16" s="9" t="s">
        <v>22</v>
      </c>
      <c r="G16" s="9" t="s">
        <v>23</v>
      </c>
      <c r="H16" s="9" t="s">
        <v>23</v>
      </c>
      <c r="I16" s="10" t="s">
        <v>24</v>
      </c>
      <c r="J16" s="10" t="s">
        <v>68</v>
      </c>
      <c r="K16" s="10" t="s">
        <v>69</v>
      </c>
      <c r="L16" s="10" t="s">
        <v>27</v>
      </c>
      <c r="M16" s="7" t="s">
        <v>28</v>
      </c>
      <c r="N16" s="7" t="s">
        <v>29</v>
      </c>
      <c r="O16" s="9" t="s">
        <v>30</v>
      </c>
      <c r="P16" s="11">
        <v>219262.19</v>
      </c>
      <c r="Q16" s="11">
        <v>2.1926219000000002</v>
      </c>
      <c r="R16" s="11">
        <v>2.1926219000000004E-2</v>
      </c>
      <c r="S16" s="12">
        <v>43519.571157407408</v>
      </c>
      <c r="T16" s="12">
        <v>43529.666666666664</v>
      </c>
      <c r="U16" s="10" t="s">
        <v>53</v>
      </c>
    </row>
    <row r="17" spans="1:21" x14ac:dyDescent="0.2">
      <c r="A17" s="7">
        <v>1889</v>
      </c>
      <c r="B17" s="13">
        <v>43519</v>
      </c>
      <c r="C17" s="13" t="s">
        <v>44</v>
      </c>
      <c r="D17" s="7">
        <v>193</v>
      </c>
      <c r="E17" s="9" t="s">
        <v>22</v>
      </c>
      <c r="F17" s="9" t="s">
        <v>22</v>
      </c>
      <c r="G17" s="9" t="s">
        <v>23</v>
      </c>
      <c r="H17" s="9" t="s">
        <v>23</v>
      </c>
      <c r="I17" s="10" t="s">
        <v>24</v>
      </c>
      <c r="J17" s="10" t="s">
        <v>70</v>
      </c>
      <c r="K17" s="10" t="s">
        <v>71</v>
      </c>
      <c r="L17" s="10" t="s">
        <v>72</v>
      </c>
      <c r="M17" s="7" t="s">
        <v>28</v>
      </c>
      <c r="N17" s="7" t="s">
        <v>29</v>
      </c>
      <c r="O17" s="9" t="s">
        <v>30</v>
      </c>
      <c r="P17" s="11">
        <v>207801.12</v>
      </c>
      <c r="Q17" s="11">
        <v>2.0780112000000002</v>
      </c>
      <c r="R17" s="11">
        <v>2.0780112000000003E-2</v>
      </c>
      <c r="S17" s="12">
        <v>43519.570740740739</v>
      </c>
      <c r="T17" s="12">
        <v>43529.666666666664</v>
      </c>
      <c r="U17" s="10" t="s">
        <v>53</v>
      </c>
    </row>
    <row r="18" spans="1:21" x14ac:dyDescent="0.2">
      <c r="A18" s="7">
        <v>1890</v>
      </c>
      <c r="B18" s="13">
        <v>43519</v>
      </c>
      <c r="C18" s="13" t="s">
        <v>44</v>
      </c>
      <c r="D18" s="7">
        <v>193</v>
      </c>
      <c r="E18" s="9" t="s">
        <v>22</v>
      </c>
      <c r="F18" s="9" t="s">
        <v>22</v>
      </c>
      <c r="G18" s="9" t="s">
        <v>23</v>
      </c>
      <c r="H18" s="9" t="s">
        <v>23</v>
      </c>
      <c r="I18" s="10" t="s">
        <v>24</v>
      </c>
      <c r="J18" s="10" t="s">
        <v>73</v>
      </c>
      <c r="K18" s="10" t="s">
        <v>74</v>
      </c>
      <c r="L18" s="10" t="s">
        <v>64</v>
      </c>
      <c r="M18" s="7" t="s">
        <v>28</v>
      </c>
      <c r="N18" s="7" t="s">
        <v>29</v>
      </c>
      <c r="O18" s="9" t="s">
        <v>30</v>
      </c>
      <c r="P18" s="11">
        <v>662934.13</v>
      </c>
      <c r="Q18" s="11">
        <v>6.6293413000000001</v>
      </c>
      <c r="R18" s="11">
        <v>6.6293412999999995E-2</v>
      </c>
      <c r="S18" s="12">
        <v>43519.5700462963</v>
      </c>
      <c r="T18" s="12">
        <v>43529.666666666664</v>
      </c>
      <c r="U18" s="10" t="s">
        <v>53</v>
      </c>
    </row>
    <row r="19" spans="1:21" x14ac:dyDescent="0.2">
      <c r="A19" s="7">
        <v>1891</v>
      </c>
      <c r="B19" s="13">
        <v>43519</v>
      </c>
      <c r="C19" s="13" t="s">
        <v>44</v>
      </c>
      <c r="D19" s="7">
        <v>193</v>
      </c>
      <c r="E19" s="9" t="s">
        <v>22</v>
      </c>
      <c r="F19" s="9" t="s">
        <v>22</v>
      </c>
      <c r="G19" s="9" t="s">
        <v>23</v>
      </c>
      <c r="H19" s="9" t="s">
        <v>23</v>
      </c>
      <c r="I19" s="10" t="s">
        <v>24</v>
      </c>
      <c r="J19" s="10" t="s">
        <v>75</v>
      </c>
      <c r="K19" s="10" t="s">
        <v>76</v>
      </c>
      <c r="L19" s="10" t="s">
        <v>77</v>
      </c>
      <c r="M19" s="7" t="s">
        <v>28</v>
      </c>
      <c r="N19" s="7" t="s">
        <v>29</v>
      </c>
      <c r="O19" s="9" t="s">
        <v>30</v>
      </c>
      <c r="P19" s="11">
        <v>662910</v>
      </c>
      <c r="Q19" s="11">
        <v>6.6291000000000002</v>
      </c>
      <c r="R19" s="11">
        <v>6.6291000000000003E-2</v>
      </c>
      <c r="S19" s="12">
        <v>43519.569537037038</v>
      </c>
      <c r="T19" s="12">
        <v>43529.666666666664</v>
      </c>
      <c r="U19" s="10" t="s">
        <v>53</v>
      </c>
    </row>
    <row r="20" spans="1:21" x14ac:dyDescent="0.2">
      <c r="A20" s="7">
        <v>2690</v>
      </c>
      <c r="B20" s="13">
        <v>43519</v>
      </c>
      <c r="C20" s="13" t="s">
        <v>44</v>
      </c>
      <c r="D20" s="7">
        <v>193</v>
      </c>
      <c r="E20" s="9" t="s">
        <v>22</v>
      </c>
      <c r="F20" s="9" t="s">
        <v>22</v>
      </c>
      <c r="G20" s="9" t="s">
        <v>23</v>
      </c>
      <c r="H20" s="9" t="s">
        <v>23</v>
      </c>
      <c r="I20" s="10" t="s">
        <v>24</v>
      </c>
      <c r="J20" s="10" t="s">
        <v>78</v>
      </c>
      <c r="K20" s="10" t="s">
        <v>79</v>
      </c>
      <c r="L20" s="10" t="s">
        <v>80</v>
      </c>
      <c r="M20" s="7" t="s">
        <v>28</v>
      </c>
      <c r="N20" s="7" t="s">
        <v>29</v>
      </c>
      <c r="O20" s="9" t="s">
        <v>30</v>
      </c>
      <c r="P20" s="11">
        <v>1458006.6</v>
      </c>
      <c r="Q20" s="11">
        <v>14.580066</v>
      </c>
      <c r="R20" s="11">
        <v>0.14580066</v>
      </c>
      <c r="S20" s="12">
        <v>43519.569016203706</v>
      </c>
      <c r="T20" s="12">
        <v>43529.666666666664</v>
      </c>
      <c r="U20" s="10" t="s">
        <v>81</v>
      </c>
    </row>
    <row r="21" spans="1:21" x14ac:dyDescent="0.2">
      <c r="A21" s="7">
        <v>1661</v>
      </c>
      <c r="B21" s="13">
        <v>43546</v>
      </c>
      <c r="C21" s="13" t="s">
        <v>82</v>
      </c>
      <c r="D21" s="7">
        <v>193</v>
      </c>
      <c r="E21" s="9" t="s">
        <v>22</v>
      </c>
      <c r="F21" s="9" t="s">
        <v>22</v>
      </c>
      <c r="G21" s="9" t="s">
        <v>23</v>
      </c>
      <c r="H21" s="9" t="s">
        <v>23</v>
      </c>
      <c r="I21" s="10" t="s">
        <v>24</v>
      </c>
      <c r="J21" s="10" t="s">
        <v>83</v>
      </c>
      <c r="K21" s="10" t="s">
        <v>84</v>
      </c>
      <c r="L21" s="10" t="s">
        <v>72</v>
      </c>
      <c r="M21" s="7" t="s">
        <v>28</v>
      </c>
      <c r="N21" s="7" t="s">
        <v>29</v>
      </c>
      <c r="O21" s="9" t="s">
        <v>30</v>
      </c>
      <c r="P21" s="11">
        <v>175000</v>
      </c>
      <c r="Q21" s="11">
        <v>1.75</v>
      </c>
      <c r="R21" s="11">
        <v>1.7500000000000002E-2</v>
      </c>
      <c r="S21" s="12">
        <v>43546.454212962963</v>
      </c>
      <c r="T21" s="12">
        <v>43553.666666666664</v>
      </c>
      <c r="U21" s="10" t="s">
        <v>53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:J21">
    <cfRule type="duplicateValues" dxfId="3" priority="1"/>
  </conditionalFormatting>
  <conditionalFormatting sqref="J2:J2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2019-06-12T10:41:59Z</dcterms:modified>
</cp:coreProperties>
</file>