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<sst xmlns="http://schemas.openxmlformats.org/spreadsheetml/2006/main" count="333" uniqueCount="93">
  <si>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</si>
  <si>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</si>
  <si>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</si>
  <si>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</si>
  <si>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</si>
  <si>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</si>
  <si>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</si>
  <si>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</si>
  <si>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</si>
  <si>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</si>
  <si>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</si>
  <si>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</si>
  <si>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</si>
  <si>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</si>
  <si>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</si>
  <si>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</si>
  <si>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</si>
  <si>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</si>
  <si>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</si>
  <si>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</si>
  <si>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</si>
  <si>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</si>
  <si>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Chowdeswari Ward</t>
  </si>
  <si>
    <t>Yelahanka</t>
  </si>
  <si>
    <t>BBMP-EE-SARVAGNANAGAR</t>
  </si>
  <si>
    <t>BBMP/2017-18/OW/WORK_INDENT29004/CALL-2</t>
  </si>
  <si>
    <t>Improvements to road and drain Internal Cross Roads Vijaya Bank Colony in ward no.27, Banasawadi.</t>
  </si>
  <si>
    <t>Roads &amp; Drivablility</t>
  </si>
  <si>
    <t>OPEN</t>
  </si>
  <si>
    <t>WORKS</t>
  </si>
  <si>
    <t>NA</t>
  </si>
  <si>
    <t>Evaluation Completed</t>
  </si>
  <si>
    <t>December</t>
  </si>
  <si>
    <t>BBMP-EE-YELAHANKA</t>
  </si>
  <si>
    <t>BBMP/2018-19/OW/WORK_INDENT32363</t>
  </si>
  <si>
    <t>Emergency works in ward no 2 of yelahanka sub division.</t>
  </si>
  <si>
    <t>Other Ward Works</t>
  </si>
  <si>
    <t>Other Works</t>
  </si>
  <si>
    <t>February</t>
  </si>
  <si>
    <t>BBMP/2018-19/OW/WORK_INDENT34220</t>
  </si>
  <si>
    <t>Improvements to roads and drains at Kamakshamma layout and Chowdeshwari layout in ward No:02 of Yelahanka Sub Division</t>
  </si>
  <si>
    <t>BBMP/2018-19/OW/WORK_INDENT34219</t>
  </si>
  <si>
    <t>Improvements to roads and drains at ISSAC layout Synika Vihara layout and Vinayaka layout in ward No:02 of Yelahanka Sub Division</t>
  </si>
  <si>
    <t>BBMP/2018-19/OW/WORK_INDENT34218</t>
  </si>
  <si>
    <t>Improvement to roads and drains at J.P Colony layout and Kenchenahalli Prakruthi Badavane in ward No:02 of Yelahanka Sub Division</t>
  </si>
  <si>
    <t>BBMP/2018-19/OW/WORK_INDENT34318</t>
  </si>
  <si>
    <t>Construction of Compound wall and other works to DWCC in ward no:02 of Yelahanka Sub Division.</t>
  </si>
  <si>
    <t>Health &amp; Sanitation</t>
  </si>
  <si>
    <t>BBMP/2018-19/OW/WORK_INDENT34316</t>
  </si>
  <si>
    <t>Improvements roads and footpath in ward no:02 of Yelahanka Sub division</t>
  </si>
  <si>
    <t>BBMP/2018-19/OW/WORK_INDENT34312</t>
  </si>
  <si>
    <t>Providing drinking water supply ward no:02 of Yelahanka Sub Division</t>
  </si>
  <si>
    <t>Drinking Water</t>
  </si>
  <si>
    <t>BBMP/2018-19/OW/WORK_INDENT34311</t>
  </si>
  <si>
    <t>Providing Community property Maintenance in ward no:02 of Yelahanka sub division</t>
  </si>
  <si>
    <t>BBMP/2018-19/OW/WORK_INDENT34310</t>
  </si>
  <si>
    <t>Providing grill to BBMP Division office in ward No:02 of Yelahanka Sub division.</t>
  </si>
  <si>
    <t>BBMP/2018-19/OW/WORK_INDENT34317</t>
  </si>
  <si>
    <t>Construction of lead of drain to SWD in ward no:02 of Yelahanka Sub Division</t>
  </si>
  <si>
    <t>Storm Water Drains</t>
  </si>
  <si>
    <t>Under Evaluation</t>
  </si>
  <si>
    <t>March</t>
  </si>
  <si>
    <t>BBMP/2018-19/OW/WORK_INDENT34825</t>
  </si>
  <si>
    <t>Providing Rain water harvesting in chowdeshwari ward no -02.</t>
  </si>
  <si>
    <t>Rain Water Harvesting</t>
  </si>
  <si>
    <t>BBMP/2018-19/OW/WORK_INDENT34820</t>
  </si>
  <si>
    <t>Improvements to roads and drain at kondappa layout 17th cross and 20th cross road in chowdeshwari ward no -02.</t>
  </si>
  <si>
    <t>BBMP/2018-19/OW/WORK_INDENT34818</t>
  </si>
  <si>
    <t>Improvements to roads and drain at Saibaba temple road in chowdeshwari ward no -02.</t>
  </si>
  <si>
    <t>BBMP/2018-19/OW/WORK_INDENT34813</t>
  </si>
  <si>
    <t>Engaging labour and tractor for Emergency work at village limit area in chowdeshwari ward no -02.</t>
  </si>
  <si>
    <t>BBMP/2018-19/OW/WORK_INDENT34821</t>
  </si>
  <si>
    <t>Improvements to roads and drain at naidu layout in chowdeshwari ward no -02.</t>
  </si>
  <si>
    <t>Recalled</t>
  </si>
  <si>
    <t>BBMP/2018-19/OW/WORK_INDENT34815</t>
  </si>
  <si>
    <t>Providing Temporary Immersion Tank for lord Ganesh Idols at near Yelahanka lake in chowdeshwari ward no -02.</t>
  </si>
  <si>
    <t>Retendered</t>
  </si>
  <si>
    <t>BBMP/2018-19/OW/WORK_INDENT34823</t>
  </si>
  <si>
    <t>Improvements to roads and drain at suryavamshi layout main and cross roads in chowdeshwari ward no -02.</t>
  </si>
  <si>
    <t>BBMP/2018-19/OW/WORK_INDENT34819</t>
  </si>
  <si>
    <t>Improvements to roads and drain at kamakshamma layout main and cross roads in chowdeshwari ward no -02.</t>
  </si>
  <si>
    <t>BBMP/2018-19/OW/WORK_INDENT34817</t>
  </si>
  <si>
    <t>Providing Street Ornamental and sign boards in chowdeshwari ward no -02</t>
  </si>
  <si>
    <t>Footpaths &amp; Walkability</t>
  </si>
  <si>
    <t>BBMP/2018-19/OW/WORK_INDENT34816</t>
  </si>
  <si>
    <t>Improvement of roads and drians at ramanashree apartment road in chowdeshwari ward no -02.</t>
  </si>
  <si>
    <t>BBMP/2018-19/OW/WORK_INDENT34827</t>
  </si>
  <si>
    <t>Drilling of borewells in chowdeshwari ward no -02.</t>
  </si>
  <si>
    <t>Water &amp; Sanitary</t>
  </si>
  <si>
    <t>BBMP/2018-19/OW/WORK_INDENT34968</t>
  </si>
  <si>
    <t>BBMP/2018-19/RD/WORK_INDENT35119</t>
  </si>
  <si>
    <t>Construction of Ramp and providing other accessories for MP Election-2019 in Chowdeshwari ward No:02</t>
  </si>
  <si>
    <t>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</si>
</sst>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F15" sqref="F1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1007</v>
      </c>
      <c r="B2" s="8">
        <v>43287</v>
      </c>
      <c r="C2" s="8" t="s">
        <v>21</v>
      </c>
      <c r="D2" s="7">
        <v>2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2970285.82</v>
      </c>
      <c r="Q2" s="11">
        <f>P2/100000</f>
        <v>29.702858199999998</v>
      </c>
      <c r="R2" s="11">
        <f>Q2/100</f>
        <v>0.29702858199999999</v>
      </c>
      <c r="S2" s="12">
        <v>43287.888854166667</v>
      </c>
      <c r="T2" s="12">
        <v>43297.666666666664</v>
      </c>
      <c r="U2" s="10" t="s">
        <v>31</v>
      </c>
    </row>
    <row r="3" spans="1:21" x14ac:dyDescent="0.2">
      <c r="A3" s="7">
        <v>1908</v>
      </c>
      <c r="B3" s="8">
        <v>43438</v>
      </c>
      <c r="C3" s="8" t="s">
        <v>32</v>
      </c>
      <c r="D3" s="7">
        <v>2</v>
      </c>
      <c r="E3" s="9" t="s">
        <v>22</v>
      </c>
      <c r="F3" s="9" t="s">
        <v>23</v>
      </c>
      <c r="G3" s="9" t="s">
        <v>23</v>
      </c>
      <c r="H3" s="9" t="s">
        <v>23</v>
      </c>
      <c r="I3" s="13" t="s">
        <v>33</v>
      </c>
      <c r="J3" s="13" t="s">
        <v>34</v>
      </c>
      <c r="K3" s="13" t="s">
        <v>35</v>
      </c>
      <c r="L3" s="10" t="s">
        <v>36</v>
      </c>
      <c r="M3" s="14" t="s">
        <v>28</v>
      </c>
      <c r="N3" s="14" t="s">
        <v>29</v>
      </c>
      <c r="O3" s="15" t="s">
        <v>37</v>
      </c>
      <c r="P3" s="16">
        <v>2677582.9300000002</v>
      </c>
      <c r="Q3" s="11">
        <f>P3/100000</f>
        <v>26.775829300000002</v>
      </c>
      <c r="R3" s="11">
        <f>Q3/100</f>
        <v>0.26775829300000004</v>
      </c>
      <c r="S3" s="17">
        <v>43438.704513888886</v>
      </c>
      <c r="T3" s="17">
        <v>43449.6875</v>
      </c>
      <c r="U3" s="18" t="s">
        <v>31</v>
      </c>
    </row>
    <row r="4" spans="1:21" x14ac:dyDescent="0.2">
      <c r="A4" s="7">
        <v>1983</v>
      </c>
      <c r="B4" s="19">
        <v>43512</v>
      </c>
      <c r="C4" s="19" t="s">
        <v>38</v>
      </c>
      <c r="D4" s="7">
        <v>2</v>
      </c>
      <c r="E4" s="9" t="s">
        <v>22</v>
      </c>
      <c r="F4" s="9" t="s">
        <v>23</v>
      </c>
      <c r="G4" s="9" t="s">
        <v>23</v>
      </c>
      <c r="H4" s="9" t="s">
        <v>23</v>
      </c>
      <c r="I4" s="10" t="s">
        <v>33</v>
      </c>
      <c r="J4" s="10" t="s">
        <v>39</v>
      </c>
      <c r="K4" s="10" t="s">
        <v>40</v>
      </c>
      <c r="L4" s="10" t="s">
        <v>27</v>
      </c>
      <c r="M4" s="7" t="s">
        <v>28</v>
      </c>
      <c r="N4" s="7" t="s">
        <v>29</v>
      </c>
      <c r="O4" s="9" t="s">
        <v>37</v>
      </c>
      <c r="P4" s="11">
        <v>7957261.0599999996</v>
      </c>
      <c r="Q4" s="11">
        <v>79.57261059999999</v>
      </c>
      <c r="R4" s="11">
        <v>0.79572610599999993</v>
      </c>
      <c r="S4" s="12">
        <v>43512.717094907406</v>
      </c>
      <c r="T4" s="12">
        <v>43521.6875</v>
      </c>
      <c r="U4" s="10" t="s">
        <v>31</v>
      </c>
    </row>
    <row r="5" spans="1:21" x14ac:dyDescent="0.2">
      <c r="A5" s="7">
        <v>1984</v>
      </c>
      <c r="B5" s="19">
        <v>43512</v>
      </c>
      <c r="C5" s="19" t="s">
        <v>38</v>
      </c>
      <c r="D5" s="7">
        <v>2</v>
      </c>
      <c r="E5" s="9" t="s">
        <v>22</v>
      </c>
      <c r="F5" s="9" t="s">
        <v>23</v>
      </c>
      <c r="G5" s="9" t="s">
        <v>23</v>
      </c>
      <c r="H5" s="9" t="s">
        <v>23</v>
      </c>
      <c r="I5" s="10" t="s">
        <v>33</v>
      </c>
      <c r="J5" s="10" t="s">
        <v>41</v>
      </c>
      <c r="K5" s="10" t="s">
        <v>42</v>
      </c>
      <c r="L5" s="10" t="s">
        <v>27</v>
      </c>
      <c r="M5" s="7" t="s">
        <v>28</v>
      </c>
      <c r="N5" s="7" t="s">
        <v>29</v>
      </c>
      <c r="O5" s="9" t="s">
        <v>37</v>
      </c>
      <c r="P5" s="11">
        <v>8398332.4700000007</v>
      </c>
      <c r="Q5" s="11">
        <v>83.983324700000011</v>
      </c>
      <c r="R5" s="11">
        <v>0.83983324700000006</v>
      </c>
      <c r="S5" s="12">
        <v>43512.716354166667</v>
      </c>
      <c r="T5" s="12">
        <v>43521.6875</v>
      </c>
      <c r="U5" s="10" t="s">
        <v>31</v>
      </c>
    </row>
    <row r="6" spans="1:21" x14ac:dyDescent="0.2">
      <c r="A6" s="7">
        <v>1985</v>
      </c>
      <c r="B6" s="19">
        <v>43512</v>
      </c>
      <c r="C6" s="19" t="s">
        <v>38</v>
      </c>
      <c r="D6" s="7">
        <v>2</v>
      </c>
      <c r="E6" s="9" t="s">
        <v>22</v>
      </c>
      <c r="F6" s="9" t="s">
        <v>23</v>
      </c>
      <c r="G6" s="9" t="s">
        <v>23</v>
      </c>
      <c r="H6" s="9" t="s">
        <v>23</v>
      </c>
      <c r="I6" s="10" t="s">
        <v>33</v>
      </c>
      <c r="J6" s="10" t="s">
        <v>43</v>
      </c>
      <c r="K6" s="10" t="s">
        <v>44</v>
      </c>
      <c r="L6" s="10" t="s">
        <v>27</v>
      </c>
      <c r="M6" s="7" t="s">
        <v>28</v>
      </c>
      <c r="N6" s="7" t="s">
        <v>29</v>
      </c>
      <c r="O6" s="9" t="s">
        <v>37</v>
      </c>
      <c r="P6" s="11">
        <v>8401815.4600000009</v>
      </c>
      <c r="Q6" s="11">
        <v>84.018154600000003</v>
      </c>
      <c r="R6" s="11">
        <v>0.84018154600000006</v>
      </c>
      <c r="S6" s="12">
        <v>43512.715601851851</v>
      </c>
      <c r="T6" s="12">
        <v>43521.6875</v>
      </c>
      <c r="U6" s="10" t="s">
        <v>31</v>
      </c>
    </row>
    <row r="7" spans="1:21" x14ac:dyDescent="0.2">
      <c r="A7" s="7">
        <v>1943</v>
      </c>
      <c r="B7" s="19">
        <v>43516</v>
      </c>
      <c r="C7" s="19" t="s">
        <v>38</v>
      </c>
      <c r="D7" s="7">
        <v>2</v>
      </c>
      <c r="E7" s="9" t="s">
        <v>22</v>
      </c>
      <c r="F7" s="9" t="s">
        <v>23</v>
      </c>
      <c r="G7" s="9" t="s">
        <v>23</v>
      </c>
      <c r="H7" s="9" t="s">
        <v>23</v>
      </c>
      <c r="I7" s="10" t="s">
        <v>33</v>
      </c>
      <c r="J7" s="10" t="s">
        <v>45</v>
      </c>
      <c r="K7" s="10" t="s">
        <v>46</v>
      </c>
      <c r="L7" s="10" t="s">
        <v>47</v>
      </c>
      <c r="M7" s="7" t="s">
        <v>28</v>
      </c>
      <c r="N7" s="7" t="s">
        <v>29</v>
      </c>
      <c r="O7" s="9" t="s">
        <v>37</v>
      </c>
      <c r="P7" s="11">
        <v>3348029.62</v>
      </c>
      <c r="Q7" s="11">
        <v>33.480296199999998</v>
      </c>
      <c r="R7" s="11">
        <v>0.33480296199999998</v>
      </c>
      <c r="S7" s="12">
        <v>43516.547118055554</v>
      </c>
      <c r="T7" s="12">
        <v>43524.6875</v>
      </c>
      <c r="U7" s="10" t="s">
        <v>31</v>
      </c>
    </row>
    <row r="8" spans="1:21" x14ac:dyDescent="0.2">
      <c r="A8" s="7">
        <v>1944</v>
      </c>
      <c r="B8" s="19">
        <v>43516</v>
      </c>
      <c r="C8" s="19" t="s">
        <v>38</v>
      </c>
      <c r="D8" s="7">
        <v>2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33</v>
      </c>
      <c r="J8" s="10" t="s">
        <v>48</v>
      </c>
      <c r="K8" s="10" t="s">
        <v>49</v>
      </c>
      <c r="L8" s="10" t="s">
        <v>27</v>
      </c>
      <c r="M8" s="7" t="s">
        <v>28</v>
      </c>
      <c r="N8" s="7" t="s">
        <v>29</v>
      </c>
      <c r="O8" s="9" t="s">
        <v>37</v>
      </c>
      <c r="P8" s="11">
        <v>3344108.96</v>
      </c>
      <c r="Q8" s="11">
        <v>33.441089599999998</v>
      </c>
      <c r="R8" s="11">
        <v>0.33441089599999996</v>
      </c>
      <c r="S8" s="12">
        <v>43516.542986111112</v>
      </c>
      <c r="T8" s="12">
        <v>43524.6875</v>
      </c>
      <c r="U8" s="10" t="s">
        <v>31</v>
      </c>
    </row>
    <row r="9" spans="1:21" x14ac:dyDescent="0.2">
      <c r="A9" s="7">
        <v>1945</v>
      </c>
      <c r="B9" s="19">
        <v>43516</v>
      </c>
      <c r="C9" s="19" t="s">
        <v>38</v>
      </c>
      <c r="D9" s="7">
        <v>2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33</v>
      </c>
      <c r="J9" s="10" t="s">
        <v>50</v>
      </c>
      <c r="K9" s="10" t="s">
        <v>51</v>
      </c>
      <c r="L9" s="10" t="s">
        <v>52</v>
      </c>
      <c r="M9" s="7" t="s">
        <v>28</v>
      </c>
      <c r="N9" s="7" t="s">
        <v>29</v>
      </c>
      <c r="O9" s="9" t="s">
        <v>37</v>
      </c>
      <c r="P9" s="11">
        <v>4462425.63</v>
      </c>
      <c r="Q9" s="11">
        <v>44.624256299999999</v>
      </c>
      <c r="R9" s="11">
        <v>0.44624256299999998</v>
      </c>
      <c r="S9" s="12">
        <v>43516.536365740743</v>
      </c>
      <c r="T9" s="12">
        <v>43524.6875</v>
      </c>
      <c r="U9" s="10" t="s">
        <v>31</v>
      </c>
    </row>
    <row r="10" spans="1:21" x14ac:dyDescent="0.2">
      <c r="A10" s="7">
        <v>1946</v>
      </c>
      <c r="B10" s="19">
        <v>43516</v>
      </c>
      <c r="C10" s="19" t="s">
        <v>38</v>
      </c>
      <c r="D10" s="7">
        <v>2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33</v>
      </c>
      <c r="J10" s="10" t="s">
        <v>53</v>
      </c>
      <c r="K10" s="10" t="s">
        <v>54</v>
      </c>
      <c r="L10" s="10" t="s">
        <v>36</v>
      </c>
      <c r="M10" s="7" t="s">
        <v>28</v>
      </c>
      <c r="N10" s="7" t="s">
        <v>29</v>
      </c>
      <c r="O10" s="9" t="s">
        <v>37</v>
      </c>
      <c r="P10" s="11">
        <v>1111678.07</v>
      </c>
      <c r="Q10" s="11">
        <v>11.116780700000001</v>
      </c>
      <c r="R10" s="11">
        <v>0.11116780700000001</v>
      </c>
      <c r="S10" s="12">
        <v>43516.535775462966</v>
      </c>
      <c r="T10" s="12">
        <v>43524.6875</v>
      </c>
      <c r="U10" s="10" t="s">
        <v>31</v>
      </c>
    </row>
    <row r="11" spans="1:21" x14ac:dyDescent="0.2">
      <c r="A11" s="7">
        <v>1947</v>
      </c>
      <c r="B11" s="19">
        <v>43516</v>
      </c>
      <c r="C11" s="19" t="s">
        <v>38</v>
      </c>
      <c r="D11" s="7">
        <v>2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33</v>
      </c>
      <c r="J11" s="10" t="s">
        <v>55</v>
      </c>
      <c r="K11" s="10" t="s">
        <v>56</v>
      </c>
      <c r="L11" s="10" t="s">
        <v>36</v>
      </c>
      <c r="M11" s="7" t="s">
        <v>28</v>
      </c>
      <c r="N11" s="7" t="s">
        <v>29</v>
      </c>
      <c r="O11" s="9" t="s">
        <v>37</v>
      </c>
      <c r="P11" s="11">
        <v>1113290.3600000001</v>
      </c>
      <c r="Q11" s="11">
        <v>11.132903600000001</v>
      </c>
      <c r="R11" s="11">
        <v>0.11132903600000001</v>
      </c>
      <c r="S11" s="12">
        <v>43516.535092592596</v>
      </c>
      <c r="T11" s="12">
        <v>43524.6875</v>
      </c>
      <c r="U11" s="10" t="s">
        <v>31</v>
      </c>
    </row>
    <row r="12" spans="1:21" x14ac:dyDescent="0.2">
      <c r="A12" s="7">
        <v>771</v>
      </c>
      <c r="B12" s="19">
        <v>43517</v>
      </c>
      <c r="C12" s="19" t="s">
        <v>38</v>
      </c>
      <c r="D12" s="7">
        <v>2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33</v>
      </c>
      <c r="J12" s="10" t="s">
        <v>57</v>
      </c>
      <c r="K12" s="10" t="s">
        <v>58</v>
      </c>
      <c r="L12" s="10" t="s">
        <v>59</v>
      </c>
      <c r="M12" s="7" t="s">
        <v>28</v>
      </c>
      <c r="N12" s="7" t="s">
        <v>29</v>
      </c>
      <c r="O12" s="9" t="s">
        <v>37</v>
      </c>
      <c r="P12" s="11">
        <v>2230470.06</v>
      </c>
      <c r="Q12" s="11">
        <v>22.3047006</v>
      </c>
      <c r="R12" s="11">
        <v>0.22304700599999999</v>
      </c>
      <c r="S12" s="12">
        <v>43517.505208333336</v>
      </c>
      <c r="T12" s="12">
        <v>43524.6875</v>
      </c>
      <c r="U12" s="10" t="s">
        <v>60</v>
      </c>
    </row>
    <row r="13" spans="1:21" x14ac:dyDescent="0.2">
      <c r="A13" s="7">
        <v>1761</v>
      </c>
      <c r="B13" s="19">
        <v>43529</v>
      </c>
      <c r="C13" s="19" t="s">
        <v>61</v>
      </c>
      <c r="D13" s="7">
        <v>2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33</v>
      </c>
      <c r="J13" s="10" t="s">
        <v>62</v>
      </c>
      <c r="K13" s="10" t="s">
        <v>63</v>
      </c>
      <c r="L13" s="10" t="s">
        <v>64</v>
      </c>
      <c r="M13" s="7" t="s">
        <v>28</v>
      </c>
      <c r="N13" s="7" t="s">
        <v>29</v>
      </c>
      <c r="O13" s="9" t="s">
        <v>37</v>
      </c>
      <c r="P13" s="11">
        <v>176504.85</v>
      </c>
      <c r="Q13" s="11">
        <v>1.7650485</v>
      </c>
      <c r="R13" s="11">
        <v>1.7650485E-2</v>
      </c>
      <c r="S13" s="12">
        <v>43529.792060185187</v>
      </c>
      <c r="T13" s="12">
        <v>43538.6875</v>
      </c>
      <c r="U13" s="10" t="s">
        <v>31</v>
      </c>
    </row>
    <row r="14" spans="1:21" x14ac:dyDescent="0.2">
      <c r="A14" s="7">
        <v>1762</v>
      </c>
      <c r="B14" s="19">
        <v>43529</v>
      </c>
      <c r="C14" s="19" t="s">
        <v>61</v>
      </c>
      <c r="D14" s="7">
        <v>2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33</v>
      </c>
      <c r="J14" s="10" t="s">
        <v>65</v>
      </c>
      <c r="K14" s="10" t="s">
        <v>66</v>
      </c>
      <c r="L14" s="10" t="s">
        <v>27</v>
      </c>
      <c r="M14" s="7" t="s">
        <v>28</v>
      </c>
      <c r="N14" s="7" t="s">
        <v>29</v>
      </c>
      <c r="O14" s="9" t="s">
        <v>37</v>
      </c>
      <c r="P14" s="11">
        <v>1783663.45</v>
      </c>
      <c r="Q14" s="11">
        <v>17.836634499999999</v>
      </c>
      <c r="R14" s="11">
        <v>0.17836634499999998</v>
      </c>
      <c r="S14" s="12">
        <v>43529.791018518517</v>
      </c>
      <c r="T14" s="12">
        <v>43538.6875</v>
      </c>
      <c r="U14" s="10" t="s">
        <v>31</v>
      </c>
    </row>
    <row r="15" spans="1:21" x14ac:dyDescent="0.2">
      <c r="A15" s="7">
        <v>1763</v>
      </c>
      <c r="B15" s="19">
        <v>43529</v>
      </c>
      <c r="C15" s="19" t="s">
        <v>61</v>
      </c>
      <c r="D15" s="7">
        <v>2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33</v>
      </c>
      <c r="J15" s="10" t="s">
        <v>67</v>
      </c>
      <c r="K15" s="10" t="s">
        <v>68</v>
      </c>
      <c r="L15" s="10" t="s">
        <v>27</v>
      </c>
      <c r="M15" s="7" t="s">
        <v>28</v>
      </c>
      <c r="N15" s="7" t="s">
        <v>29</v>
      </c>
      <c r="O15" s="9" t="s">
        <v>37</v>
      </c>
      <c r="P15" s="11">
        <v>1785035.93</v>
      </c>
      <c r="Q15" s="11">
        <v>17.850359300000001</v>
      </c>
      <c r="R15" s="11">
        <v>0.17850359300000002</v>
      </c>
      <c r="S15" s="12">
        <v>43529.790462962963</v>
      </c>
      <c r="T15" s="12">
        <v>43538.6875</v>
      </c>
      <c r="U15" s="10" t="s">
        <v>31</v>
      </c>
    </row>
    <row r="16" spans="1:21" x14ac:dyDescent="0.2">
      <c r="A16" s="7">
        <v>1764</v>
      </c>
      <c r="B16" s="19">
        <v>43529</v>
      </c>
      <c r="C16" s="19" t="s">
        <v>61</v>
      </c>
      <c r="D16" s="7">
        <v>2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33</v>
      </c>
      <c r="J16" s="10" t="s">
        <v>69</v>
      </c>
      <c r="K16" s="10" t="s">
        <v>70</v>
      </c>
      <c r="L16" s="10" t="s">
        <v>36</v>
      </c>
      <c r="M16" s="7" t="s">
        <v>28</v>
      </c>
      <c r="N16" s="7" t="s">
        <v>29</v>
      </c>
      <c r="O16" s="9" t="s">
        <v>37</v>
      </c>
      <c r="P16" s="11">
        <v>1067503</v>
      </c>
      <c r="Q16" s="11">
        <v>10.67503</v>
      </c>
      <c r="R16" s="11">
        <v>0.10675029999999999</v>
      </c>
      <c r="S16" s="12">
        <v>43529.789490740739</v>
      </c>
      <c r="T16" s="12">
        <v>43538.6875</v>
      </c>
      <c r="U16" s="10" t="s">
        <v>31</v>
      </c>
    </row>
    <row r="17" spans="1:21" x14ac:dyDescent="0.2">
      <c r="A17" s="7">
        <v>2609</v>
      </c>
      <c r="B17" s="19">
        <v>43529</v>
      </c>
      <c r="C17" s="19" t="s">
        <v>61</v>
      </c>
      <c r="D17" s="7">
        <v>2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33</v>
      </c>
      <c r="J17" s="10" t="s">
        <v>71</v>
      </c>
      <c r="K17" s="10" t="s">
        <v>72</v>
      </c>
      <c r="L17" s="10" t="s">
        <v>27</v>
      </c>
      <c r="M17" s="7" t="s">
        <v>28</v>
      </c>
      <c r="N17" s="7" t="s">
        <v>29</v>
      </c>
      <c r="O17" s="9" t="s">
        <v>37</v>
      </c>
      <c r="P17" s="11">
        <v>1784061.61</v>
      </c>
      <c r="Q17" s="11">
        <v>17.840616100000002</v>
      </c>
      <c r="R17" s="11">
        <v>0.17840616100000001</v>
      </c>
      <c r="S17" s="12">
        <v>43529.791481481479</v>
      </c>
      <c r="T17" s="12">
        <v>43538.6875</v>
      </c>
      <c r="U17" s="10" t="s">
        <v>73</v>
      </c>
    </row>
    <row r="18" spans="1:21" x14ac:dyDescent="0.2">
      <c r="A18" s="7">
        <v>2671</v>
      </c>
      <c r="B18" s="19">
        <v>43529</v>
      </c>
      <c r="C18" s="19" t="s">
        <v>61</v>
      </c>
      <c r="D18" s="7">
        <v>2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33</v>
      </c>
      <c r="J18" s="10" t="s">
        <v>74</v>
      </c>
      <c r="K18" s="10" t="s">
        <v>75</v>
      </c>
      <c r="L18" s="10" t="s">
        <v>36</v>
      </c>
      <c r="M18" s="7" t="s">
        <v>28</v>
      </c>
      <c r="N18" s="7" t="s">
        <v>29</v>
      </c>
      <c r="O18" s="9" t="s">
        <v>37</v>
      </c>
      <c r="P18" s="11">
        <v>446200.02</v>
      </c>
      <c r="Q18" s="11">
        <v>4.4620002000000003</v>
      </c>
      <c r="R18" s="11">
        <v>4.4620002000000006E-2</v>
      </c>
      <c r="S18" s="12">
        <v>43529.789918981478</v>
      </c>
      <c r="T18" s="12">
        <v>43538.6875</v>
      </c>
      <c r="U18" s="10" t="s">
        <v>76</v>
      </c>
    </row>
    <row r="19" spans="1:21" x14ac:dyDescent="0.2">
      <c r="A19" s="7">
        <v>1728</v>
      </c>
      <c r="B19" s="19">
        <v>43530</v>
      </c>
      <c r="C19" s="19" t="s">
        <v>61</v>
      </c>
      <c r="D19" s="7">
        <v>2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33</v>
      </c>
      <c r="J19" s="10" t="s">
        <v>77</v>
      </c>
      <c r="K19" s="10" t="s">
        <v>78</v>
      </c>
      <c r="L19" s="10" t="s">
        <v>27</v>
      </c>
      <c r="M19" s="7" t="s">
        <v>28</v>
      </c>
      <c r="N19" s="7" t="s">
        <v>29</v>
      </c>
      <c r="O19" s="9" t="s">
        <v>37</v>
      </c>
      <c r="P19" s="11">
        <v>2231880.12</v>
      </c>
      <c r="Q19" s="11">
        <v>22.318801200000003</v>
      </c>
      <c r="R19" s="11">
        <v>0.22318801200000002</v>
      </c>
      <c r="S19" s="12">
        <v>43530.712245370371</v>
      </c>
      <c r="T19" s="12">
        <v>43538.6875</v>
      </c>
      <c r="U19" s="10" t="s">
        <v>31</v>
      </c>
    </row>
    <row r="20" spans="1:21" x14ac:dyDescent="0.2">
      <c r="A20" s="7">
        <v>1729</v>
      </c>
      <c r="B20" s="19">
        <v>43530</v>
      </c>
      <c r="C20" s="19" t="s">
        <v>61</v>
      </c>
      <c r="D20" s="7">
        <v>2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33</v>
      </c>
      <c r="J20" s="10" t="s">
        <v>79</v>
      </c>
      <c r="K20" s="10" t="s">
        <v>80</v>
      </c>
      <c r="L20" s="10" t="s">
        <v>27</v>
      </c>
      <c r="M20" s="7" t="s">
        <v>28</v>
      </c>
      <c r="N20" s="7" t="s">
        <v>29</v>
      </c>
      <c r="O20" s="9" t="s">
        <v>37</v>
      </c>
      <c r="P20" s="11">
        <v>2142121.2799999998</v>
      </c>
      <c r="Q20" s="11">
        <v>21.421212799999999</v>
      </c>
      <c r="R20" s="11">
        <v>0.214212128</v>
      </c>
      <c r="S20" s="12">
        <v>43530.696076388886</v>
      </c>
      <c r="T20" s="12">
        <v>43538.6875</v>
      </c>
      <c r="U20" s="10" t="s">
        <v>31</v>
      </c>
    </row>
    <row r="21" spans="1:21" x14ac:dyDescent="0.2">
      <c r="A21" s="7">
        <v>1730</v>
      </c>
      <c r="B21" s="19">
        <v>43530</v>
      </c>
      <c r="C21" s="19" t="s">
        <v>61</v>
      </c>
      <c r="D21" s="7">
        <v>2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33</v>
      </c>
      <c r="J21" s="10" t="s">
        <v>81</v>
      </c>
      <c r="K21" s="10" t="s">
        <v>82</v>
      </c>
      <c r="L21" s="10" t="s">
        <v>83</v>
      </c>
      <c r="M21" s="7" t="s">
        <v>28</v>
      </c>
      <c r="N21" s="7" t="s">
        <v>29</v>
      </c>
      <c r="O21" s="9" t="s">
        <v>37</v>
      </c>
      <c r="P21" s="11">
        <v>2231010.06</v>
      </c>
      <c r="Q21" s="11">
        <v>22.310100600000002</v>
      </c>
      <c r="R21" s="11">
        <v>0.22310100600000002</v>
      </c>
      <c r="S21" s="12">
        <v>43530.690011574072</v>
      </c>
      <c r="T21" s="12">
        <v>43538.6875</v>
      </c>
      <c r="U21" s="10" t="s">
        <v>31</v>
      </c>
    </row>
    <row r="22" spans="1:21" x14ac:dyDescent="0.2">
      <c r="A22" s="7">
        <v>1731</v>
      </c>
      <c r="B22" s="19">
        <v>43530</v>
      </c>
      <c r="C22" s="19" t="s">
        <v>61</v>
      </c>
      <c r="D22" s="7">
        <v>2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33</v>
      </c>
      <c r="J22" s="10" t="s">
        <v>84</v>
      </c>
      <c r="K22" s="10" t="s">
        <v>85</v>
      </c>
      <c r="L22" s="10" t="s">
        <v>27</v>
      </c>
      <c r="M22" s="7" t="s">
        <v>28</v>
      </c>
      <c r="N22" s="7" t="s">
        <v>29</v>
      </c>
      <c r="O22" s="9" t="s">
        <v>37</v>
      </c>
      <c r="P22" s="11">
        <v>2677173.88</v>
      </c>
      <c r="Q22" s="11">
        <v>26.771738799999998</v>
      </c>
      <c r="R22" s="11">
        <v>0.267717388</v>
      </c>
      <c r="S22" s="12">
        <v>43530.683020833334</v>
      </c>
      <c r="T22" s="12">
        <v>43538.6875</v>
      </c>
      <c r="U22" s="10" t="s">
        <v>31</v>
      </c>
    </row>
    <row r="23" spans="1:21" x14ac:dyDescent="0.2">
      <c r="A23" s="7">
        <v>2607</v>
      </c>
      <c r="B23" s="19">
        <v>43530</v>
      </c>
      <c r="C23" s="19" t="s">
        <v>61</v>
      </c>
      <c r="D23" s="7">
        <v>2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33</v>
      </c>
      <c r="J23" s="10" t="s">
        <v>86</v>
      </c>
      <c r="K23" s="10" t="s">
        <v>87</v>
      </c>
      <c r="L23" s="10" t="s">
        <v>88</v>
      </c>
      <c r="M23" s="7" t="s">
        <v>28</v>
      </c>
      <c r="N23" s="7" t="s">
        <v>29</v>
      </c>
      <c r="O23" s="9" t="s">
        <v>37</v>
      </c>
      <c r="P23" s="11">
        <v>1338683.8999999999</v>
      </c>
      <c r="Q23" s="11">
        <v>13.386838999999998</v>
      </c>
      <c r="R23" s="11">
        <v>0.13386838999999998</v>
      </c>
      <c r="S23" s="12">
        <v>43530.718645833331</v>
      </c>
      <c r="T23" s="12">
        <v>43538.6875</v>
      </c>
      <c r="U23" s="10" t="s">
        <v>73</v>
      </c>
    </row>
    <row r="24" spans="1:21" x14ac:dyDescent="0.2">
      <c r="A24" s="7">
        <v>2665</v>
      </c>
      <c r="B24" s="19">
        <v>43530</v>
      </c>
      <c r="C24" s="19" t="s">
        <v>61</v>
      </c>
      <c r="D24" s="7">
        <v>2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33</v>
      </c>
      <c r="J24" s="10" t="s">
        <v>89</v>
      </c>
      <c r="K24" s="10" t="s">
        <v>72</v>
      </c>
      <c r="L24" s="10" t="s">
        <v>27</v>
      </c>
      <c r="M24" s="7" t="s">
        <v>28</v>
      </c>
      <c r="N24" s="7" t="s">
        <v>29</v>
      </c>
      <c r="O24" s="9" t="s">
        <v>37</v>
      </c>
      <c r="P24" s="11">
        <v>1785562.23</v>
      </c>
      <c r="Q24" s="11">
        <v>17.8556223</v>
      </c>
      <c r="R24" s="11">
        <v>0.17855622300000001</v>
      </c>
      <c r="S24" s="12">
        <v>43530.757407407407</v>
      </c>
      <c r="T24" s="12">
        <v>43538.6875</v>
      </c>
      <c r="U24" s="10" t="s">
        <v>76</v>
      </c>
    </row>
    <row r="25" spans="1:21" x14ac:dyDescent="0.2">
      <c r="A25" s="7">
        <v>1692</v>
      </c>
      <c r="B25" s="19">
        <v>43545</v>
      </c>
      <c r="C25" s="19" t="s">
        <v>61</v>
      </c>
      <c r="D25" s="7">
        <v>2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33</v>
      </c>
      <c r="J25" s="10" t="s">
        <v>90</v>
      </c>
      <c r="K25" s="10" t="s">
        <v>91</v>
      </c>
      <c r="L25" s="10" t="s">
        <v>36</v>
      </c>
      <c r="M25" s="7" t="s">
        <v>28</v>
      </c>
      <c r="N25" s="7" t="s">
        <v>29</v>
      </c>
      <c r="O25" s="9" t="s">
        <v>92</v>
      </c>
      <c r="P25" s="11">
        <v>41210.86</v>
      </c>
      <c r="Q25" s="11">
        <v>0.41210859999999999</v>
      </c>
      <c r="R25" s="11">
        <v>4.1210859999999995E-3</v>
      </c>
      <c r="S25" s="12">
        <v>43545.473958333336</v>
      </c>
      <c r="T25" s="12">
        <v>43552.6875</v>
      </c>
      <c r="U25" s="10" t="s">
        <v>31</v>
      </c>
    </row>
  </sheetData>
  <conditionalFormatting sqref="J1 J26:J1048576">
    <cfRule type="duplicateValues" dxfId="7" priority="4"/>
  </conditionalFormatting>
  <conditionalFormatting sqref="J1">
    <cfRule type="duplicateValues" dxfId="6" priority="18"/>
  </conditionalFormatting>
  <conditionalFormatting sqref="J2:J25">
    <cfRule type="duplicateValues" dxfId="5" priority="1"/>
  </conditionalFormatting>
  <conditionalFormatting sqref="J2:J25">
    <cfRule type="duplicateValues" dxfId="3" priority="2"/>
  </conditionalFormatting>
  <conditionalFormatting sqref="J2:J2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2019-06-12T07:29:27Z</dcterms:modified>
</cp:coreProperties>
</file>