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<sst xmlns="http://schemas.openxmlformats.org/spreadsheetml/2006/main" count="255" uniqueCount="81">
  <si>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</si>
  <si>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</si>
  <si>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</si>
  <si>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</si>
  <si>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</si>
  <si>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</si>
  <si>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</si>
  <si>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</si>
  <si>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</si>
  <si>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</si>
  <si>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</si>
  <si>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</si>
  <si>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</si>
  <si>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</si>
  <si>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</si>
  <si>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</si>
  <si>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</si>
  <si>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</si>
  <si>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</si>
  <si>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</si>
  <si>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</si>
  <si>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</si>
  <si>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Hebbala</t>
  </si>
  <si>
    <t>East</t>
  </si>
  <si>
    <t>BBMP-EE-HEBBALA-EAST-ZN</t>
  </si>
  <si>
    <t>BBMP/2017-18/RD/WORK_INDENT28770/CALL-3</t>
  </si>
  <si>
    <t>Improvements to Roads and Drains to Main roads &amp; Cross road of Seethappa Layout in Hebbal Ward No.21 (Reserved for Schedule Tribe)</t>
  </si>
  <si>
    <t>Roads &amp; Drivablility</t>
  </si>
  <si>
    <t>OPEN</t>
  </si>
  <si>
    <t>WORKS</t>
  </si>
  <si>
    <t>NA</t>
  </si>
  <si>
    <t>Evaluation Completed</t>
  </si>
  <si>
    <t>August</t>
  </si>
  <si>
    <t>BBMP/2018-19/OW/WORK_INDENT31244</t>
  </si>
  <si>
    <t>Improvements to Roads and Drains at Guddadahalli Main road from Guddadahalli Circle to SSA Road Junction in Hebbala, in Ward no.21.</t>
  </si>
  <si>
    <t>Other Works</t>
  </si>
  <si>
    <t>Under Evaluation</t>
  </si>
  <si>
    <t>BBMP/2018-19/OW/WORK_INDENT31245</t>
  </si>
  <si>
    <t>Improvements to Roads and Drains at Guddadahalli Main road from Aswath katte to Guddadahalli circle in Hebbala, in Ward No-21.</t>
  </si>
  <si>
    <t>BBMP/2018-19/OW/WORK_INDENT31246</t>
  </si>
  <si>
    <t>Improvements to Footpath at Atria College Main Road at Hebbala, in Ward No-21.</t>
  </si>
  <si>
    <t>Footpaths &amp; Walkability</t>
  </si>
  <si>
    <t>BBMP/2018-19/OW/WORK_INDENT31247</t>
  </si>
  <si>
    <t>Improvements to Roads and Drains at Hebbala, in Ward No-21.</t>
  </si>
  <si>
    <t>December</t>
  </si>
  <si>
    <t>BBMP/2018-19/OW/WORK_INDENT32627</t>
  </si>
  <si>
    <t>Providing Chainlink Fencing to Anandalingeshwara Hill in Hebbal Ward No 21</t>
  </si>
  <si>
    <t>Public Amenities</t>
  </si>
  <si>
    <t>BBMP/2018-19/OW/WORK_INDENT32629</t>
  </si>
  <si>
    <t>Kunthi Grama C Block and Surrounding (Beautification) in Hebbal Ward No 21</t>
  </si>
  <si>
    <t>Other Ward Works</t>
  </si>
  <si>
    <t>BBMP/2018-19/OW/WORK_INDENT32632</t>
  </si>
  <si>
    <t>Improvements to Drains at Ballary Service Road from Baptist Hospital to TVS Show Room in Hebbal Ward No 21</t>
  </si>
  <si>
    <t>BBMP/2018-19/OW/WORK_INDENT32633</t>
  </si>
  <si>
    <t>Providing Childrens Play Equipments to Anandalingeshwara in Hebbala Ward No 21</t>
  </si>
  <si>
    <t>Trees, Parks &amp; Playgrounds</t>
  </si>
  <si>
    <t>BBMP/2018-19/OW/WORK_INDENT32634</t>
  </si>
  <si>
    <t>Kunthi Grama B Block and Surrounding (Beautification) in Hebbal Ward No 21</t>
  </si>
  <si>
    <t>BBMP/2018-19/OW/WORK_INDENT32635</t>
  </si>
  <si>
    <t>Improvements to Anandalingeshwara Hill Surroundings and Kunthi Grama B Block Surroundings Areas in Ward No 21</t>
  </si>
  <si>
    <t>BBMP/2018-19/OW/WORK_INDENT32638</t>
  </si>
  <si>
    <t>Providing SS Railings and Beautification of Anandalingeshwara Hill in Hebbala Ward No 21</t>
  </si>
  <si>
    <t>February</t>
  </si>
  <si>
    <t>BBMP/2018-19/OW/WORK_INDENT33771</t>
  </si>
  <si>
    <t>Drilling of Borewell at Hebbal and Surrounding areas and Development Works in Ward Nop 21</t>
  </si>
  <si>
    <t>Water &amp; Sanitary</t>
  </si>
  <si>
    <t>BBMP-EAST-ZN-ENGG</t>
  </si>
  <si>
    <t>BBMP/2018-19/OW/WORK_INDENT33767</t>
  </si>
  <si>
    <t>Maintenance of Parks in Ward 21</t>
  </si>
  <si>
    <t>Evaluation Suspended</t>
  </si>
  <si>
    <t>BBMP/2018-19/OW/WORK_INDENT33763</t>
  </si>
  <si>
    <t>Recalled</t>
  </si>
  <si>
    <t>BBMP-EE-PROJECT-EAST</t>
  </si>
  <si>
    <t>BBMP/2018-19/BD/WORK_INDENT34053</t>
  </si>
  <si>
    <t>Repairs of BBMP Building and Providing Indoor Gym Equipments in ward No 21 Hebbal</t>
  </si>
  <si>
    <t>Buildings</t>
  </si>
  <si>
    <t>March</t>
  </si>
  <si>
    <t>BBMP/2018-19/OW/WORK_INDENT34981</t>
  </si>
  <si>
    <t>Consultancy services for Preparation of Survey, Designs, Drawing, Estimate preparation, Supervision, Bill Preparation, etc. (Detailed project Report) in Ward No 21-Hebbal for 16-Works Total Estimate Cost Value Rs 1498.00 Lakhs</t>
  </si>
  <si>
    <t>BBMP/2018-19/OW/WORK_INDENT35231</t>
  </si>
  <si>
    <t>Providing Assure Minimum Facilities (AMF)to All Polling Stations of Lokasabha election- 2019 Pertaining to Ward No 21 (Reserved for Schedule Caste)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</si>
</sst>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workbookViewId="0">
      <selection activeCell="E9" sqref="E9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834</v>
      </c>
      <c r="B2" s="8">
        <v>43307</v>
      </c>
      <c r="C2" s="8" t="s">
        <v>21</v>
      </c>
      <c r="D2" s="7">
        <v>21</v>
      </c>
      <c r="E2" s="9" t="s">
        <v>22</v>
      </c>
      <c r="F2" s="9" t="s">
        <v>22</v>
      </c>
      <c r="G2" s="9" t="s">
        <v>22</v>
      </c>
      <c r="H2" s="9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7" t="s">
        <v>28</v>
      </c>
      <c r="N2" s="7" t="s">
        <v>29</v>
      </c>
      <c r="O2" s="9" t="s">
        <v>30</v>
      </c>
      <c r="P2" s="11">
        <v>2484880.08</v>
      </c>
      <c r="Q2" s="11">
        <f t="shared" ref="Q2:Q13" si="0">P2/100000</f>
        <v>24.848800799999999</v>
      </c>
      <c r="R2" s="11">
        <f t="shared" ref="R2:R13" si="1">Q2/100</f>
        <v>0.24848800799999998</v>
      </c>
      <c r="S2" s="12">
        <v>43307.432372685187</v>
      </c>
      <c r="T2" s="12">
        <v>43314.666666666664</v>
      </c>
      <c r="U2" s="10" t="s">
        <v>31</v>
      </c>
    </row>
    <row r="3" spans="1:21" x14ac:dyDescent="0.2">
      <c r="A3" s="7">
        <v>333</v>
      </c>
      <c r="B3" s="8">
        <v>43319</v>
      </c>
      <c r="C3" s="8" t="s">
        <v>32</v>
      </c>
      <c r="D3" s="7">
        <v>21</v>
      </c>
      <c r="E3" s="9" t="s">
        <v>22</v>
      </c>
      <c r="F3" s="9" t="s">
        <v>22</v>
      </c>
      <c r="G3" s="9" t="s">
        <v>22</v>
      </c>
      <c r="H3" s="9" t="s">
        <v>23</v>
      </c>
      <c r="I3" s="10" t="s">
        <v>24</v>
      </c>
      <c r="J3" s="10" t="s">
        <v>33</v>
      </c>
      <c r="K3" s="10" t="s">
        <v>34</v>
      </c>
      <c r="L3" s="10" t="s">
        <v>27</v>
      </c>
      <c r="M3" s="7" t="s">
        <v>28</v>
      </c>
      <c r="N3" s="7" t="s">
        <v>29</v>
      </c>
      <c r="O3" s="9" t="s">
        <v>35</v>
      </c>
      <c r="P3" s="11">
        <v>0</v>
      </c>
      <c r="Q3" s="11">
        <f t="shared" si="0"/>
        <v>0</v>
      </c>
      <c r="R3" s="11">
        <f t="shared" si="1"/>
        <v>0</v>
      </c>
      <c r="S3" s="12">
        <v>43319.444444444445</v>
      </c>
      <c r="T3" s="12">
        <v>43326.666666666664</v>
      </c>
      <c r="U3" s="10" t="s">
        <v>36</v>
      </c>
    </row>
    <row r="4" spans="1:21" x14ac:dyDescent="0.2">
      <c r="A4" s="7">
        <v>334</v>
      </c>
      <c r="B4" s="8">
        <v>43319</v>
      </c>
      <c r="C4" s="8" t="s">
        <v>32</v>
      </c>
      <c r="D4" s="7">
        <v>21</v>
      </c>
      <c r="E4" s="9" t="s">
        <v>22</v>
      </c>
      <c r="F4" s="9" t="s">
        <v>22</v>
      </c>
      <c r="G4" s="9" t="s">
        <v>22</v>
      </c>
      <c r="H4" s="9" t="s">
        <v>23</v>
      </c>
      <c r="I4" s="10" t="s">
        <v>24</v>
      </c>
      <c r="J4" s="10" t="s">
        <v>37</v>
      </c>
      <c r="K4" s="10" t="s">
        <v>38</v>
      </c>
      <c r="L4" s="10" t="s">
        <v>27</v>
      </c>
      <c r="M4" s="7" t="s">
        <v>28</v>
      </c>
      <c r="N4" s="7" t="s">
        <v>29</v>
      </c>
      <c r="O4" s="9" t="s">
        <v>35</v>
      </c>
      <c r="P4" s="11">
        <v>0</v>
      </c>
      <c r="Q4" s="11">
        <f t="shared" si="0"/>
        <v>0</v>
      </c>
      <c r="R4" s="11">
        <f t="shared" si="1"/>
        <v>0</v>
      </c>
      <c r="S4" s="12">
        <v>43319.443032407406</v>
      </c>
      <c r="T4" s="12">
        <v>43326.666666666664</v>
      </c>
      <c r="U4" s="10" t="s">
        <v>36</v>
      </c>
    </row>
    <row r="5" spans="1:21" x14ac:dyDescent="0.2">
      <c r="A5" s="7">
        <v>335</v>
      </c>
      <c r="B5" s="8">
        <v>43319</v>
      </c>
      <c r="C5" s="8" t="s">
        <v>32</v>
      </c>
      <c r="D5" s="7">
        <v>21</v>
      </c>
      <c r="E5" s="9" t="s">
        <v>22</v>
      </c>
      <c r="F5" s="9" t="s">
        <v>22</v>
      </c>
      <c r="G5" s="9" t="s">
        <v>22</v>
      </c>
      <c r="H5" s="9" t="s">
        <v>23</v>
      </c>
      <c r="I5" s="10" t="s">
        <v>24</v>
      </c>
      <c r="J5" s="10" t="s">
        <v>39</v>
      </c>
      <c r="K5" s="10" t="s">
        <v>40</v>
      </c>
      <c r="L5" s="10" t="s">
        <v>41</v>
      </c>
      <c r="M5" s="7" t="s">
        <v>28</v>
      </c>
      <c r="N5" s="7" t="s">
        <v>29</v>
      </c>
      <c r="O5" s="9" t="s">
        <v>35</v>
      </c>
      <c r="P5" s="11">
        <v>0</v>
      </c>
      <c r="Q5" s="11">
        <f t="shared" si="0"/>
        <v>0</v>
      </c>
      <c r="R5" s="11">
        <f t="shared" si="1"/>
        <v>0</v>
      </c>
      <c r="S5" s="12">
        <v>43319.442430555559</v>
      </c>
      <c r="T5" s="12">
        <v>43326.666666666664</v>
      </c>
      <c r="U5" s="10" t="s">
        <v>36</v>
      </c>
    </row>
    <row r="6" spans="1:21" x14ac:dyDescent="0.2">
      <c r="A6" s="7">
        <v>336</v>
      </c>
      <c r="B6" s="8">
        <v>43319</v>
      </c>
      <c r="C6" s="8" t="s">
        <v>32</v>
      </c>
      <c r="D6" s="7">
        <v>21</v>
      </c>
      <c r="E6" s="9" t="s">
        <v>22</v>
      </c>
      <c r="F6" s="9" t="s">
        <v>22</v>
      </c>
      <c r="G6" s="9" t="s">
        <v>22</v>
      </c>
      <c r="H6" s="9" t="s">
        <v>23</v>
      </c>
      <c r="I6" s="10" t="s">
        <v>24</v>
      </c>
      <c r="J6" s="10" t="s">
        <v>42</v>
      </c>
      <c r="K6" s="10" t="s">
        <v>43</v>
      </c>
      <c r="L6" s="10" t="s">
        <v>27</v>
      </c>
      <c r="M6" s="7" t="s">
        <v>28</v>
      </c>
      <c r="N6" s="7" t="s">
        <v>29</v>
      </c>
      <c r="O6" s="9" t="s">
        <v>35</v>
      </c>
      <c r="P6" s="11">
        <v>0</v>
      </c>
      <c r="Q6" s="11">
        <f t="shared" si="0"/>
        <v>0</v>
      </c>
      <c r="R6" s="11">
        <f t="shared" si="1"/>
        <v>0</v>
      </c>
      <c r="S6" s="12">
        <v>43319.441053240742</v>
      </c>
      <c r="T6" s="12">
        <v>43326.666666666664</v>
      </c>
      <c r="U6" s="10" t="s">
        <v>36</v>
      </c>
    </row>
    <row r="7" spans="1:21" x14ac:dyDescent="0.2">
      <c r="A7" s="7">
        <v>1317</v>
      </c>
      <c r="B7" s="8">
        <v>43462</v>
      </c>
      <c r="C7" s="8" t="s">
        <v>44</v>
      </c>
      <c r="D7" s="7">
        <v>21</v>
      </c>
      <c r="E7" s="9" t="s">
        <v>22</v>
      </c>
      <c r="F7" s="9" t="s">
        <v>22</v>
      </c>
      <c r="G7" s="9" t="s">
        <v>22</v>
      </c>
      <c r="H7" s="9" t="s">
        <v>23</v>
      </c>
      <c r="I7" s="13" t="s">
        <v>24</v>
      </c>
      <c r="J7" s="13" t="s">
        <v>45</v>
      </c>
      <c r="K7" s="13" t="s">
        <v>46</v>
      </c>
      <c r="L7" s="10" t="s">
        <v>47</v>
      </c>
      <c r="M7" s="14" t="s">
        <v>28</v>
      </c>
      <c r="N7" s="14" t="s">
        <v>29</v>
      </c>
      <c r="O7" s="15" t="s">
        <v>35</v>
      </c>
      <c r="P7" s="16">
        <v>4016556.81</v>
      </c>
      <c r="Q7" s="11">
        <f t="shared" si="0"/>
        <v>40.165568100000002</v>
      </c>
      <c r="R7" s="11">
        <f t="shared" si="1"/>
        <v>0.40165568100000004</v>
      </c>
      <c r="S7" s="17">
        <v>43462.444074074076</v>
      </c>
      <c r="T7" s="17">
        <v>43469.666666666664</v>
      </c>
      <c r="U7" s="18" t="s">
        <v>36</v>
      </c>
    </row>
    <row r="8" spans="1:21" x14ac:dyDescent="0.2">
      <c r="A8" s="7">
        <v>1318</v>
      </c>
      <c r="B8" s="8">
        <v>43462</v>
      </c>
      <c r="C8" s="8" t="s">
        <v>44</v>
      </c>
      <c r="D8" s="7">
        <v>21</v>
      </c>
      <c r="E8" s="9" t="s">
        <v>22</v>
      </c>
      <c r="F8" s="9" t="s">
        <v>22</v>
      </c>
      <c r="G8" s="9" t="s">
        <v>22</v>
      </c>
      <c r="H8" s="9" t="s">
        <v>23</v>
      </c>
      <c r="I8" s="13" t="s">
        <v>24</v>
      </c>
      <c r="J8" s="13" t="s">
        <v>48</v>
      </c>
      <c r="K8" s="13" t="s">
        <v>49</v>
      </c>
      <c r="L8" s="10" t="s">
        <v>50</v>
      </c>
      <c r="M8" s="14" t="s">
        <v>28</v>
      </c>
      <c r="N8" s="14" t="s">
        <v>29</v>
      </c>
      <c r="O8" s="15" t="s">
        <v>35</v>
      </c>
      <c r="P8" s="16">
        <v>3113995.31</v>
      </c>
      <c r="Q8" s="11">
        <f t="shared" si="0"/>
        <v>31.1399531</v>
      </c>
      <c r="R8" s="11">
        <f t="shared" si="1"/>
        <v>0.31139953100000001</v>
      </c>
      <c r="S8" s="17">
        <v>43462.441979166666</v>
      </c>
      <c r="T8" s="17">
        <v>43469.666666666664</v>
      </c>
      <c r="U8" s="18" t="s">
        <v>36</v>
      </c>
    </row>
    <row r="9" spans="1:21" x14ac:dyDescent="0.2">
      <c r="A9" s="7">
        <v>1319</v>
      </c>
      <c r="B9" s="8">
        <v>43462</v>
      </c>
      <c r="C9" s="8" t="s">
        <v>44</v>
      </c>
      <c r="D9" s="7">
        <v>21</v>
      </c>
      <c r="E9" s="9" t="s">
        <v>22</v>
      </c>
      <c r="F9" s="9" t="s">
        <v>22</v>
      </c>
      <c r="G9" s="9" t="s">
        <v>22</v>
      </c>
      <c r="H9" s="9" t="s">
        <v>23</v>
      </c>
      <c r="I9" s="13" t="s">
        <v>24</v>
      </c>
      <c r="J9" s="13" t="s">
        <v>51</v>
      </c>
      <c r="K9" s="13" t="s">
        <v>52</v>
      </c>
      <c r="L9" s="10" t="s">
        <v>41</v>
      </c>
      <c r="M9" s="14" t="s">
        <v>28</v>
      </c>
      <c r="N9" s="14" t="s">
        <v>29</v>
      </c>
      <c r="O9" s="15" t="s">
        <v>35</v>
      </c>
      <c r="P9" s="16">
        <v>4372614.92</v>
      </c>
      <c r="Q9" s="11">
        <f t="shared" si="0"/>
        <v>43.726149200000002</v>
      </c>
      <c r="R9" s="11">
        <f t="shared" si="1"/>
        <v>0.43726149200000003</v>
      </c>
      <c r="S9" s="17">
        <v>43462.438344907408</v>
      </c>
      <c r="T9" s="17">
        <v>43469.666666666664</v>
      </c>
      <c r="U9" s="18" t="s">
        <v>36</v>
      </c>
    </row>
    <row r="10" spans="1:21" x14ac:dyDescent="0.2">
      <c r="A10" s="7">
        <v>1320</v>
      </c>
      <c r="B10" s="8">
        <v>43462</v>
      </c>
      <c r="C10" s="8" t="s">
        <v>44</v>
      </c>
      <c r="D10" s="7">
        <v>21</v>
      </c>
      <c r="E10" s="9" t="s">
        <v>22</v>
      </c>
      <c r="F10" s="9" t="s">
        <v>22</v>
      </c>
      <c r="G10" s="9" t="s">
        <v>22</v>
      </c>
      <c r="H10" s="9" t="s">
        <v>23</v>
      </c>
      <c r="I10" s="13" t="s">
        <v>24</v>
      </c>
      <c r="J10" s="13" t="s">
        <v>53</v>
      </c>
      <c r="K10" s="13" t="s">
        <v>54</v>
      </c>
      <c r="L10" s="10" t="s">
        <v>55</v>
      </c>
      <c r="M10" s="14" t="s">
        <v>28</v>
      </c>
      <c r="N10" s="14" t="s">
        <v>29</v>
      </c>
      <c r="O10" s="15" t="s">
        <v>35</v>
      </c>
      <c r="P10" s="16">
        <v>4015727.18</v>
      </c>
      <c r="Q10" s="11">
        <f t="shared" si="0"/>
        <v>40.157271800000004</v>
      </c>
      <c r="R10" s="11">
        <f t="shared" si="1"/>
        <v>0.40157271800000005</v>
      </c>
      <c r="S10" s="17">
        <v>43462.437858796293</v>
      </c>
      <c r="T10" s="17">
        <v>43469.666666666664</v>
      </c>
      <c r="U10" s="18" t="s">
        <v>36</v>
      </c>
    </row>
    <row r="11" spans="1:21" x14ac:dyDescent="0.2">
      <c r="A11" s="7">
        <v>1321</v>
      </c>
      <c r="B11" s="8">
        <v>43462</v>
      </c>
      <c r="C11" s="8" t="s">
        <v>44</v>
      </c>
      <c r="D11" s="7">
        <v>21</v>
      </c>
      <c r="E11" s="9" t="s">
        <v>22</v>
      </c>
      <c r="F11" s="9" t="s">
        <v>22</v>
      </c>
      <c r="G11" s="9" t="s">
        <v>22</v>
      </c>
      <c r="H11" s="9" t="s">
        <v>23</v>
      </c>
      <c r="I11" s="13" t="s">
        <v>24</v>
      </c>
      <c r="J11" s="13" t="s">
        <v>56</v>
      </c>
      <c r="K11" s="13" t="s">
        <v>57</v>
      </c>
      <c r="L11" s="10" t="s">
        <v>50</v>
      </c>
      <c r="M11" s="14" t="s">
        <v>28</v>
      </c>
      <c r="N11" s="14" t="s">
        <v>29</v>
      </c>
      <c r="O11" s="15" t="s">
        <v>35</v>
      </c>
      <c r="P11" s="16">
        <v>3569358.3</v>
      </c>
      <c r="Q11" s="11">
        <f t="shared" si="0"/>
        <v>35.693582999999997</v>
      </c>
      <c r="R11" s="11">
        <f t="shared" si="1"/>
        <v>0.35693582999999995</v>
      </c>
      <c r="S11" s="17">
        <v>43462.437523148146</v>
      </c>
      <c r="T11" s="17">
        <v>43469.666666666664</v>
      </c>
      <c r="U11" s="18" t="s">
        <v>36</v>
      </c>
    </row>
    <row r="12" spans="1:21" x14ac:dyDescent="0.2">
      <c r="A12" s="7">
        <v>1322</v>
      </c>
      <c r="B12" s="8">
        <v>43462</v>
      </c>
      <c r="C12" s="8" t="s">
        <v>44</v>
      </c>
      <c r="D12" s="7">
        <v>21</v>
      </c>
      <c r="E12" s="9" t="s">
        <v>22</v>
      </c>
      <c r="F12" s="9" t="s">
        <v>22</v>
      </c>
      <c r="G12" s="9" t="s">
        <v>22</v>
      </c>
      <c r="H12" s="9" t="s">
        <v>23</v>
      </c>
      <c r="I12" s="13" t="s">
        <v>24</v>
      </c>
      <c r="J12" s="13" t="s">
        <v>58</v>
      </c>
      <c r="K12" s="13" t="s">
        <v>59</v>
      </c>
      <c r="L12" s="10" t="s">
        <v>50</v>
      </c>
      <c r="M12" s="14" t="s">
        <v>28</v>
      </c>
      <c r="N12" s="14" t="s">
        <v>29</v>
      </c>
      <c r="O12" s="15" t="s">
        <v>35</v>
      </c>
      <c r="P12" s="16">
        <v>4373019.45</v>
      </c>
      <c r="Q12" s="11">
        <f t="shared" si="0"/>
        <v>43.730194500000003</v>
      </c>
      <c r="R12" s="11">
        <f t="shared" si="1"/>
        <v>0.43730194500000003</v>
      </c>
      <c r="S12" s="17">
        <v>43462.437025462961</v>
      </c>
      <c r="T12" s="17">
        <v>43469.666666666664</v>
      </c>
      <c r="U12" s="18" t="s">
        <v>36</v>
      </c>
    </row>
    <row r="13" spans="1:21" x14ac:dyDescent="0.2">
      <c r="A13" s="7">
        <v>1323</v>
      </c>
      <c r="B13" s="8">
        <v>43462</v>
      </c>
      <c r="C13" s="8" t="s">
        <v>44</v>
      </c>
      <c r="D13" s="7">
        <v>21</v>
      </c>
      <c r="E13" s="9" t="s">
        <v>22</v>
      </c>
      <c r="F13" s="9" t="s">
        <v>22</v>
      </c>
      <c r="G13" s="9" t="s">
        <v>22</v>
      </c>
      <c r="H13" s="9" t="s">
        <v>23</v>
      </c>
      <c r="I13" s="13" t="s">
        <v>24</v>
      </c>
      <c r="J13" s="13" t="s">
        <v>60</v>
      </c>
      <c r="K13" s="13" t="s">
        <v>61</v>
      </c>
      <c r="L13" s="10" t="s">
        <v>50</v>
      </c>
      <c r="M13" s="14" t="s">
        <v>28</v>
      </c>
      <c r="N13" s="14" t="s">
        <v>29</v>
      </c>
      <c r="O13" s="15" t="s">
        <v>35</v>
      </c>
      <c r="P13" s="16">
        <v>4016720.27</v>
      </c>
      <c r="Q13" s="11">
        <f t="shared" si="0"/>
        <v>40.167202699999997</v>
      </c>
      <c r="R13" s="11">
        <f t="shared" si="1"/>
        <v>0.40167202699999999</v>
      </c>
      <c r="S13" s="17">
        <v>43462.435682870368</v>
      </c>
      <c r="T13" s="17">
        <v>43469.666666666664</v>
      </c>
      <c r="U13" s="18" t="s">
        <v>36</v>
      </c>
    </row>
    <row r="14" spans="1:21" x14ac:dyDescent="0.2">
      <c r="A14" s="7">
        <v>2120</v>
      </c>
      <c r="B14" s="19">
        <v>43504</v>
      </c>
      <c r="C14" s="19" t="s">
        <v>62</v>
      </c>
      <c r="D14" s="7">
        <v>21</v>
      </c>
      <c r="E14" s="9" t="s">
        <v>22</v>
      </c>
      <c r="F14" s="9" t="s">
        <v>22</v>
      </c>
      <c r="G14" s="9" t="s">
        <v>22</v>
      </c>
      <c r="H14" s="9" t="s">
        <v>23</v>
      </c>
      <c r="I14" s="10" t="s">
        <v>24</v>
      </c>
      <c r="J14" s="10" t="s">
        <v>63</v>
      </c>
      <c r="K14" s="10" t="s">
        <v>64</v>
      </c>
      <c r="L14" s="10" t="s">
        <v>65</v>
      </c>
      <c r="M14" s="7" t="s">
        <v>28</v>
      </c>
      <c r="N14" s="7" t="s">
        <v>29</v>
      </c>
      <c r="O14" s="9" t="s">
        <v>35</v>
      </c>
      <c r="P14" s="11">
        <v>0</v>
      </c>
      <c r="Q14" s="11">
        <v>0</v>
      </c>
      <c r="R14" s="11">
        <v>0</v>
      </c>
      <c r="S14" s="12">
        <v>43504.420023148145</v>
      </c>
      <c r="T14" s="12">
        <v>43511.666666666664</v>
      </c>
      <c r="U14" s="10" t="s">
        <v>31</v>
      </c>
    </row>
    <row r="15" spans="1:21" x14ac:dyDescent="0.2">
      <c r="A15" s="7">
        <v>2457</v>
      </c>
      <c r="B15" s="19">
        <v>43504</v>
      </c>
      <c r="C15" s="19" t="s">
        <v>62</v>
      </c>
      <c r="D15" s="7">
        <v>21</v>
      </c>
      <c r="E15" s="9" t="s">
        <v>22</v>
      </c>
      <c r="F15" s="9" t="s">
        <v>22</v>
      </c>
      <c r="G15" s="9" t="s">
        <v>22</v>
      </c>
      <c r="H15" s="9" t="s">
        <v>23</v>
      </c>
      <c r="I15" s="10" t="s">
        <v>66</v>
      </c>
      <c r="J15" s="10" t="s">
        <v>67</v>
      </c>
      <c r="K15" s="10" t="s">
        <v>68</v>
      </c>
      <c r="L15" s="10" t="s">
        <v>55</v>
      </c>
      <c r="M15" s="7" t="s">
        <v>28</v>
      </c>
      <c r="N15" s="7" t="s">
        <v>29</v>
      </c>
      <c r="O15" s="9" t="s">
        <v>35</v>
      </c>
      <c r="P15" s="11">
        <v>476800</v>
      </c>
      <c r="Q15" s="11">
        <v>4.7679999999999998</v>
      </c>
      <c r="R15" s="11">
        <v>4.768E-2</v>
      </c>
      <c r="S15" s="12">
        <v>43504.388055555559</v>
      </c>
      <c r="T15" s="12">
        <v>43514.666666666664</v>
      </c>
      <c r="U15" s="10" t="s">
        <v>69</v>
      </c>
    </row>
    <row r="16" spans="1:21" x14ac:dyDescent="0.2">
      <c r="A16" s="7">
        <v>2630</v>
      </c>
      <c r="B16" s="19">
        <v>43504</v>
      </c>
      <c r="C16" s="19" t="s">
        <v>62</v>
      </c>
      <c r="D16" s="7">
        <v>21</v>
      </c>
      <c r="E16" s="9" t="s">
        <v>22</v>
      </c>
      <c r="F16" s="9" t="s">
        <v>22</v>
      </c>
      <c r="G16" s="9" t="s">
        <v>22</v>
      </c>
      <c r="H16" s="9" t="s">
        <v>23</v>
      </c>
      <c r="I16" s="10" t="s">
        <v>66</v>
      </c>
      <c r="J16" s="10" t="s">
        <v>70</v>
      </c>
      <c r="K16" s="10" t="s">
        <v>68</v>
      </c>
      <c r="L16" s="10" t="s">
        <v>55</v>
      </c>
      <c r="M16" s="7" t="s">
        <v>28</v>
      </c>
      <c r="N16" s="7" t="s">
        <v>29</v>
      </c>
      <c r="O16" s="9" t="s">
        <v>35</v>
      </c>
      <c r="P16" s="11">
        <v>476800</v>
      </c>
      <c r="Q16" s="11">
        <v>4.7679999999999998</v>
      </c>
      <c r="R16" s="11">
        <v>4.768E-2</v>
      </c>
      <c r="S16" s="12">
        <v>43504.238287037035</v>
      </c>
      <c r="T16" s="12">
        <v>43514.666666666664</v>
      </c>
      <c r="U16" s="10" t="s">
        <v>71</v>
      </c>
    </row>
    <row r="17" spans="1:21" x14ac:dyDescent="0.2">
      <c r="A17" s="7">
        <v>2038</v>
      </c>
      <c r="B17" s="19">
        <v>43509</v>
      </c>
      <c r="C17" s="19" t="s">
        <v>62</v>
      </c>
      <c r="D17" s="7">
        <v>21</v>
      </c>
      <c r="E17" s="9" t="s">
        <v>22</v>
      </c>
      <c r="F17" s="9" t="s">
        <v>22</v>
      </c>
      <c r="G17" s="9" t="s">
        <v>22</v>
      </c>
      <c r="H17" s="9" t="s">
        <v>23</v>
      </c>
      <c r="I17" s="10" t="s">
        <v>72</v>
      </c>
      <c r="J17" s="10" t="s">
        <v>73</v>
      </c>
      <c r="K17" s="10" t="s">
        <v>74</v>
      </c>
      <c r="L17" s="10" t="s">
        <v>47</v>
      </c>
      <c r="M17" s="7" t="s">
        <v>28</v>
      </c>
      <c r="N17" s="7" t="s">
        <v>29</v>
      </c>
      <c r="O17" s="9" t="s">
        <v>75</v>
      </c>
      <c r="P17" s="11">
        <v>4974007.8899999997</v>
      </c>
      <c r="Q17" s="11">
        <v>49.740078899999993</v>
      </c>
      <c r="R17" s="11">
        <v>0.49740078899999995</v>
      </c>
      <c r="S17" s="12">
        <v>43509.589050925926</v>
      </c>
      <c r="T17" s="12">
        <v>43519.666666666664</v>
      </c>
      <c r="U17" s="10" t="s">
        <v>31</v>
      </c>
    </row>
    <row r="18" spans="1:21" x14ac:dyDescent="0.2">
      <c r="A18" s="7">
        <v>532</v>
      </c>
      <c r="B18" s="19">
        <v>43531</v>
      </c>
      <c r="C18" s="19" t="s">
        <v>76</v>
      </c>
      <c r="D18" s="7">
        <v>21</v>
      </c>
      <c r="E18" s="9" t="s">
        <v>22</v>
      </c>
      <c r="F18" s="9" t="s">
        <v>22</v>
      </c>
      <c r="G18" s="9" t="s">
        <v>22</v>
      </c>
      <c r="H18" s="9" t="s">
        <v>23</v>
      </c>
      <c r="I18" s="10" t="s">
        <v>24</v>
      </c>
      <c r="J18" s="10" t="s">
        <v>77</v>
      </c>
      <c r="K18" s="10" t="s">
        <v>78</v>
      </c>
      <c r="L18" s="10" t="s">
        <v>50</v>
      </c>
      <c r="M18" s="7" t="s">
        <v>28</v>
      </c>
      <c r="N18" s="7" t="s">
        <v>29</v>
      </c>
      <c r="O18" s="9" t="s">
        <v>35</v>
      </c>
      <c r="P18" s="11">
        <v>1498000</v>
      </c>
      <c r="Q18" s="11">
        <v>14.98</v>
      </c>
      <c r="R18" s="11">
        <v>0.14980000000000002</v>
      </c>
      <c r="S18" s="12">
        <v>43531.836030092592</v>
      </c>
      <c r="T18" s="12">
        <v>43539.666666666664</v>
      </c>
      <c r="U18" s="10" t="s">
        <v>36</v>
      </c>
    </row>
    <row r="19" spans="1:21" x14ac:dyDescent="0.2">
      <c r="A19" s="7">
        <v>491</v>
      </c>
      <c r="B19" s="19">
        <v>43548</v>
      </c>
      <c r="C19" s="19" t="s">
        <v>76</v>
      </c>
      <c r="D19" s="7">
        <v>21</v>
      </c>
      <c r="E19" s="9" t="s">
        <v>22</v>
      </c>
      <c r="F19" s="9" t="s">
        <v>22</v>
      </c>
      <c r="G19" s="9" t="s">
        <v>22</v>
      </c>
      <c r="H19" s="9" t="s">
        <v>23</v>
      </c>
      <c r="I19" s="10" t="s">
        <v>24</v>
      </c>
      <c r="J19" s="10" t="s">
        <v>79</v>
      </c>
      <c r="K19" s="10" t="s">
        <v>80</v>
      </c>
      <c r="L19" s="10" t="s">
        <v>50</v>
      </c>
      <c r="M19" s="7" t="s">
        <v>28</v>
      </c>
      <c r="N19" s="7" t="s">
        <v>29</v>
      </c>
      <c r="O19" s="9" t="s">
        <v>35</v>
      </c>
      <c r="P19" s="11">
        <v>149985</v>
      </c>
      <c r="Q19" s="11">
        <v>1.4998499999999999</v>
      </c>
      <c r="R19" s="11">
        <v>1.49985E-2</v>
      </c>
      <c r="S19" s="12">
        <v>43548.792708333334</v>
      </c>
      <c r="T19" s="12">
        <v>43556.666666666664</v>
      </c>
      <c r="U19" s="10" t="s">
        <v>36</v>
      </c>
    </row>
  </sheetData>
  <conditionalFormatting sqref="J1 J20:J1048576">
    <cfRule type="duplicateValues" dxfId="7" priority="4"/>
  </conditionalFormatting>
  <conditionalFormatting sqref="J1">
    <cfRule type="duplicateValues" dxfId="6" priority="18"/>
  </conditionalFormatting>
  <conditionalFormatting sqref="J2:J19">
    <cfRule type="duplicateValues" dxfId="5" priority="1"/>
  </conditionalFormatting>
  <conditionalFormatting sqref="J2:J19">
    <cfRule type="duplicateValues" dxfId="3" priority="2"/>
  </conditionalFormatting>
  <conditionalFormatting sqref="J2:J19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2019-06-12T07:34:42Z</dcterms:modified>
</cp:coreProperties>
</file>