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<sst xmlns="http://schemas.openxmlformats.org/spreadsheetml/2006/main" count="164" uniqueCount="64">
  <si>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</si>
  <si>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</si>
  <si>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</si>
  <si>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</si>
  <si>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</si>
  <si>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</si>
  <si>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</si>
  <si>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</si>
  <si>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</si>
  <si>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</si>
  <si>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</si>
  <si>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</si>
  <si>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</si>
  <si>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</si>
  <si>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</si>
  <si>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</si>
  <si>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</si>
  <si>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</si>
  <si>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</si>
  <si>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</si>
  <si>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</si>
  <si>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</si>
  <si>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HBR Layout</t>
  </si>
  <si>
    <t>Sarvagna Nagara</t>
  </si>
  <si>
    <t>East</t>
  </si>
  <si>
    <t>BBMP-EE-SARVAGNANAGAR</t>
  </si>
  <si>
    <t>BBMP/2018-19/OW/WORK_INDENT30666</t>
  </si>
  <si>
    <t>Improvements to Roads and drains at Chikkanna Layout Surrounding area in ward no. 24.</t>
  </si>
  <si>
    <t>Roads &amp; Drivablility</t>
  </si>
  <si>
    <t>OPEN</t>
  </si>
  <si>
    <t>WORKS</t>
  </si>
  <si>
    <t>Other Works</t>
  </si>
  <si>
    <t>Evaluation Completed</t>
  </si>
  <si>
    <t>BBMP/2017-18/OW/WORK_INDENT28901/CALL-3</t>
  </si>
  <si>
    <t>Providing Rain Water Harvesting in ward no. 24.</t>
  </si>
  <si>
    <t>NA</t>
  </si>
  <si>
    <t>BBMP/2017-18/OW/WORK_INDENT28900/CALL-3</t>
  </si>
  <si>
    <t>Improvements to drains at 21st Cross road 5th Block in ward no. 24</t>
  </si>
  <si>
    <t>Footpaths &amp; Walkability</t>
  </si>
  <si>
    <t>BBMP/2017-18/OW/WORK_INDENT28886/CALL-2</t>
  </si>
  <si>
    <t>Improvements to Roads and drains at 4th and 5th Block Surrounding area in ward no. 24.</t>
  </si>
  <si>
    <t>BBMP/2018-19/OW/WORK_INDENT30682</t>
  </si>
  <si>
    <t>Improvements to Roads and drains at Vijayalakshmi Hospital Hennur Surrounding area in ward no. 24.</t>
  </si>
  <si>
    <t>BBMP/2018-19/OW/WORK_INDENT30667</t>
  </si>
  <si>
    <t>Tractor and Labours for Annual Maintenance Ward No-24</t>
  </si>
  <si>
    <t>Other Ward Works</t>
  </si>
  <si>
    <t>February</t>
  </si>
  <si>
    <t>BBMP-EAST-ZN-ENGG</t>
  </si>
  <si>
    <t>BBMP/2018-19/OW/WORK_INDENT33764</t>
  </si>
  <si>
    <t>Maintenance of Parks in Ward 24</t>
  </si>
  <si>
    <t>Trees, Parks &amp; Playgrounds</t>
  </si>
  <si>
    <t>Under Evaluation</t>
  </si>
  <si>
    <t>BBMP/2018-19/PM/WORK_INDENT34492</t>
  </si>
  <si>
    <t>Providing CC cameras at Garbage Block Spots in ward No-24 HBR Layout</t>
  </si>
  <si>
    <t>Crime &amp; Safety</t>
  </si>
  <si>
    <t>Plants and Machinery</t>
  </si>
  <si>
    <t>BBMP/2018-19/OW/WORK_INDENT34535</t>
  </si>
  <si>
    <t>Construction of Culverts at 3rd Block in Ward No.24</t>
  </si>
  <si>
    <t>BBMP/2018-19/OW/WORK_INDENT34529</t>
  </si>
  <si>
    <t>Improvements to drains at Sunday Market Cross Road in ward no. 24.</t>
  </si>
  <si>
    <t>March</t>
  </si>
  <si>
    <t>BBMP/2018-19/OW/WORK_INDENT35191</t>
  </si>
  <si>
    <t>Providing Assured Minimum Facilites (AMF) to All Polling stations of Lok Sabha Election-2019 Pertainings to Ward No-24</t>
  </si>
  <si>
    <t>Retendered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</si>
</sst>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D7" sqref="D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1013</v>
      </c>
      <c r="B2" s="8">
        <v>43287</v>
      </c>
      <c r="C2" s="8" t="s">
        <v>21</v>
      </c>
      <c r="D2" s="7">
        <v>24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964646.76</v>
      </c>
      <c r="Q2" s="11">
        <f t="shared" ref="Q2:Q7" si="0">P2/100000</f>
        <v>9.6464675999999994</v>
      </c>
      <c r="R2" s="11">
        <f t="shared" ref="R2:R7" si="1">Q2/100</f>
        <v>9.6464675999999999E-2</v>
      </c>
      <c r="S2" s="12">
        <v>43287.834837962961</v>
      </c>
      <c r="T2" s="12">
        <v>43297.666666666664</v>
      </c>
      <c r="U2" s="10" t="s">
        <v>32</v>
      </c>
    </row>
    <row r="3" spans="1:21" x14ac:dyDescent="0.2">
      <c r="A3" s="7">
        <v>1014</v>
      </c>
      <c r="B3" s="8">
        <v>43287</v>
      </c>
      <c r="C3" s="8" t="s">
        <v>21</v>
      </c>
      <c r="D3" s="7">
        <v>24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35</v>
      </c>
      <c r="P3" s="11">
        <v>489018.26</v>
      </c>
      <c r="Q3" s="11">
        <f t="shared" si="0"/>
        <v>4.8901826000000002</v>
      </c>
      <c r="R3" s="11">
        <f t="shared" si="1"/>
        <v>4.8901826000000002E-2</v>
      </c>
      <c r="S3" s="12">
        <v>43287.833807870367</v>
      </c>
      <c r="T3" s="12">
        <v>43297.666666666664</v>
      </c>
      <c r="U3" s="10" t="s">
        <v>32</v>
      </c>
    </row>
    <row r="4" spans="1:21" x14ac:dyDescent="0.2">
      <c r="A4" s="7">
        <v>1015</v>
      </c>
      <c r="B4" s="8">
        <v>43287</v>
      </c>
      <c r="C4" s="8" t="s">
        <v>21</v>
      </c>
      <c r="D4" s="7">
        <v>24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38</v>
      </c>
      <c r="M4" s="7" t="s">
        <v>29</v>
      </c>
      <c r="N4" s="7" t="s">
        <v>30</v>
      </c>
      <c r="O4" s="9" t="s">
        <v>35</v>
      </c>
      <c r="P4" s="11">
        <v>1878304.43</v>
      </c>
      <c r="Q4" s="11">
        <f t="shared" si="0"/>
        <v>18.7830443</v>
      </c>
      <c r="R4" s="11">
        <f t="shared" si="1"/>
        <v>0.18783044300000001</v>
      </c>
      <c r="S4" s="12">
        <v>43287.832638888889</v>
      </c>
      <c r="T4" s="12">
        <v>43297.666666666664</v>
      </c>
      <c r="U4" s="10" t="s">
        <v>32</v>
      </c>
    </row>
    <row r="5" spans="1:21" x14ac:dyDescent="0.2">
      <c r="A5" s="7">
        <v>1016</v>
      </c>
      <c r="B5" s="8">
        <v>43287</v>
      </c>
      <c r="C5" s="8" t="s">
        <v>21</v>
      </c>
      <c r="D5" s="7">
        <v>24</v>
      </c>
      <c r="E5" s="9" t="s">
        <v>22</v>
      </c>
      <c r="F5" s="9" t="s">
        <v>22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28</v>
      </c>
      <c r="M5" s="7" t="s">
        <v>29</v>
      </c>
      <c r="N5" s="7" t="s">
        <v>30</v>
      </c>
      <c r="O5" s="9" t="s">
        <v>35</v>
      </c>
      <c r="P5" s="11">
        <v>1880563.53</v>
      </c>
      <c r="Q5" s="11">
        <f t="shared" si="0"/>
        <v>18.805635299999999</v>
      </c>
      <c r="R5" s="11">
        <f t="shared" si="1"/>
        <v>0.18805635299999998</v>
      </c>
      <c r="S5" s="12">
        <v>43287.807604166665</v>
      </c>
      <c r="T5" s="12">
        <v>43297.666666666664</v>
      </c>
      <c r="U5" s="10" t="s">
        <v>32</v>
      </c>
    </row>
    <row r="6" spans="1:21" x14ac:dyDescent="0.2">
      <c r="A6" s="7">
        <v>1017</v>
      </c>
      <c r="B6" s="8">
        <v>43287</v>
      </c>
      <c r="C6" s="8" t="s">
        <v>21</v>
      </c>
      <c r="D6" s="7">
        <v>24</v>
      </c>
      <c r="E6" s="9" t="s">
        <v>22</v>
      </c>
      <c r="F6" s="9" t="s">
        <v>22</v>
      </c>
      <c r="G6" s="9" t="s">
        <v>23</v>
      </c>
      <c r="H6" s="9" t="s">
        <v>24</v>
      </c>
      <c r="I6" s="10" t="s">
        <v>25</v>
      </c>
      <c r="J6" s="10" t="s">
        <v>41</v>
      </c>
      <c r="K6" s="10" t="s">
        <v>42</v>
      </c>
      <c r="L6" s="10" t="s">
        <v>28</v>
      </c>
      <c r="M6" s="7" t="s">
        <v>29</v>
      </c>
      <c r="N6" s="7" t="s">
        <v>30</v>
      </c>
      <c r="O6" s="9" t="s">
        <v>31</v>
      </c>
      <c r="P6" s="11">
        <v>1937246.36</v>
      </c>
      <c r="Q6" s="11">
        <f t="shared" si="0"/>
        <v>19.3724636</v>
      </c>
      <c r="R6" s="11">
        <f t="shared" si="1"/>
        <v>0.19372463600000001</v>
      </c>
      <c r="S6" s="12">
        <v>43287.803796296299</v>
      </c>
      <c r="T6" s="12">
        <v>43297.666666666664</v>
      </c>
      <c r="U6" s="10" t="s">
        <v>32</v>
      </c>
    </row>
    <row r="7" spans="1:21" x14ac:dyDescent="0.2">
      <c r="A7" s="7">
        <v>1000</v>
      </c>
      <c r="B7" s="8">
        <v>43288</v>
      </c>
      <c r="C7" s="8" t="s">
        <v>21</v>
      </c>
      <c r="D7" s="7">
        <v>24</v>
      </c>
      <c r="E7" s="9" t="s">
        <v>22</v>
      </c>
      <c r="F7" s="9" t="s">
        <v>22</v>
      </c>
      <c r="G7" s="9" t="s">
        <v>23</v>
      </c>
      <c r="H7" s="9" t="s">
        <v>24</v>
      </c>
      <c r="I7" s="10" t="s">
        <v>25</v>
      </c>
      <c r="J7" s="10" t="s">
        <v>43</v>
      </c>
      <c r="K7" s="10" t="s">
        <v>44</v>
      </c>
      <c r="L7" s="10" t="s">
        <v>45</v>
      </c>
      <c r="M7" s="7" t="s">
        <v>29</v>
      </c>
      <c r="N7" s="7" t="s">
        <v>30</v>
      </c>
      <c r="O7" s="9" t="s">
        <v>31</v>
      </c>
      <c r="P7" s="11">
        <v>998100.24</v>
      </c>
      <c r="Q7" s="11">
        <f t="shared" si="0"/>
        <v>9.9810023999999995</v>
      </c>
      <c r="R7" s="11">
        <f t="shared" si="1"/>
        <v>9.9810023999999997E-2</v>
      </c>
      <c r="S7" s="12">
        <v>43288.998136574075</v>
      </c>
      <c r="T7" s="12">
        <v>43297.666666666664</v>
      </c>
      <c r="U7" s="10" t="s">
        <v>32</v>
      </c>
    </row>
    <row r="8" spans="1:21" x14ac:dyDescent="0.2">
      <c r="A8" s="7">
        <v>1204</v>
      </c>
      <c r="B8" s="13">
        <v>43504</v>
      </c>
      <c r="C8" s="13" t="s">
        <v>46</v>
      </c>
      <c r="D8" s="7">
        <v>24</v>
      </c>
      <c r="E8" s="9" t="s">
        <v>22</v>
      </c>
      <c r="F8" s="9" t="s">
        <v>22</v>
      </c>
      <c r="G8" s="9" t="s">
        <v>23</v>
      </c>
      <c r="H8" s="9" t="s">
        <v>24</v>
      </c>
      <c r="I8" s="10" t="s">
        <v>47</v>
      </c>
      <c r="J8" s="10" t="s">
        <v>48</v>
      </c>
      <c r="K8" s="10" t="s">
        <v>49</v>
      </c>
      <c r="L8" s="10" t="s">
        <v>50</v>
      </c>
      <c r="M8" s="7" t="s">
        <v>29</v>
      </c>
      <c r="N8" s="7" t="s">
        <v>30</v>
      </c>
      <c r="O8" s="9" t="s">
        <v>31</v>
      </c>
      <c r="P8" s="11">
        <v>1637611.54</v>
      </c>
      <c r="Q8" s="11">
        <v>16.3761154</v>
      </c>
      <c r="R8" s="11">
        <v>0.16376115399999999</v>
      </c>
      <c r="S8" s="12">
        <v>43504.396273148152</v>
      </c>
      <c r="T8" s="12">
        <v>43514.666666666664</v>
      </c>
      <c r="U8" s="10" t="s">
        <v>51</v>
      </c>
    </row>
    <row r="9" spans="1:21" x14ac:dyDescent="0.2">
      <c r="A9" s="7">
        <v>715</v>
      </c>
      <c r="B9" s="13">
        <v>43519</v>
      </c>
      <c r="C9" s="13" t="s">
        <v>46</v>
      </c>
      <c r="D9" s="7">
        <v>24</v>
      </c>
      <c r="E9" s="9" t="s">
        <v>22</v>
      </c>
      <c r="F9" s="9" t="s">
        <v>22</v>
      </c>
      <c r="G9" s="9" t="s">
        <v>23</v>
      </c>
      <c r="H9" s="9" t="s">
        <v>24</v>
      </c>
      <c r="I9" s="10" t="s">
        <v>25</v>
      </c>
      <c r="J9" s="10" t="s">
        <v>52</v>
      </c>
      <c r="K9" s="10" t="s">
        <v>53</v>
      </c>
      <c r="L9" s="10" t="s">
        <v>54</v>
      </c>
      <c r="M9" s="7" t="s">
        <v>29</v>
      </c>
      <c r="N9" s="7" t="s">
        <v>30</v>
      </c>
      <c r="O9" s="9" t="s">
        <v>55</v>
      </c>
      <c r="P9" s="11">
        <v>841500</v>
      </c>
      <c r="Q9" s="11">
        <v>8.4149999999999991</v>
      </c>
      <c r="R9" s="11">
        <v>8.4149999999999989E-2</v>
      </c>
      <c r="S9" s="12">
        <v>43519.673530092594</v>
      </c>
      <c r="T9" s="12">
        <v>43529.666666666664</v>
      </c>
      <c r="U9" s="10" t="s">
        <v>51</v>
      </c>
    </row>
    <row r="10" spans="1:21" x14ac:dyDescent="0.2">
      <c r="A10" s="7">
        <v>1852</v>
      </c>
      <c r="B10" s="13">
        <v>43519</v>
      </c>
      <c r="C10" s="13" t="s">
        <v>46</v>
      </c>
      <c r="D10" s="7">
        <v>24</v>
      </c>
      <c r="E10" s="9" t="s">
        <v>22</v>
      </c>
      <c r="F10" s="9" t="s">
        <v>22</v>
      </c>
      <c r="G10" s="9" t="s">
        <v>23</v>
      </c>
      <c r="H10" s="9" t="s">
        <v>24</v>
      </c>
      <c r="I10" s="10" t="s">
        <v>25</v>
      </c>
      <c r="J10" s="10" t="s">
        <v>56</v>
      </c>
      <c r="K10" s="10" t="s">
        <v>57</v>
      </c>
      <c r="L10" s="10" t="s">
        <v>38</v>
      </c>
      <c r="M10" s="7" t="s">
        <v>29</v>
      </c>
      <c r="N10" s="7" t="s">
        <v>30</v>
      </c>
      <c r="O10" s="9" t="s">
        <v>31</v>
      </c>
      <c r="P10" s="11">
        <v>989046.44</v>
      </c>
      <c r="Q10" s="11">
        <v>9.890464399999999</v>
      </c>
      <c r="R10" s="11">
        <v>9.8904643999999986E-2</v>
      </c>
      <c r="S10" s="12">
        <v>43519.857222222221</v>
      </c>
      <c r="T10" s="12">
        <v>43529.666666666664</v>
      </c>
      <c r="U10" s="10" t="s">
        <v>32</v>
      </c>
    </row>
    <row r="11" spans="1:21" x14ac:dyDescent="0.2">
      <c r="A11" s="7">
        <v>1864</v>
      </c>
      <c r="B11" s="13">
        <v>43519</v>
      </c>
      <c r="C11" s="13" t="s">
        <v>46</v>
      </c>
      <c r="D11" s="7">
        <v>24</v>
      </c>
      <c r="E11" s="9" t="s">
        <v>22</v>
      </c>
      <c r="F11" s="9" t="s">
        <v>22</v>
      </c>
      <c r="G11" s="9" t="s">
        <v>23</v>
      </c>
      <c r="H11" s="9" t="s">
        <v>24</v>
      </c>
      <c r="I11" s="10" t="s">
        <v>25</v>
      </c>
      <c r="J11" s="10" t="s">
        <v>58</v>
      </c>
      <c r="K11" s="10" t="s">
        <v>59</v>
      </c>
      <c r="L11" s="10" t="s">
        <v>38</v>
      </c>
      <c r="M11" s="7" t="s">
        <v>29</v>
      </c>
      <c r="N11" s="7" t="s">
        <v>30</v>
      </c>
      <c r="O11" s="9" t="s">
        <v>31</v>
      </c>
      <c r="P11" s="11">
        <v>944651.21</v>
      </c>
      <c r="Q11" s="11">
        <v>9.4465120999999996</v>
      </c>
      <c r="R11" s="11">
        <v>9.4465120999999999E-2</v>
      </c>
      <c r="S11" s="12">
        <v>43519.805810185186</v>
      </c>
      <c r="T11" s="12">
        <v>43529.666666666664</v>
      </c>
      <c r="U11" s="10" t="s">
        <v>32</v>
      </c>
    </row>
    <row r="12" spans="1:21" x14ac:dyDescent="0.2">
      <c r="A12" s="7">
        <v>2655</v>
      </c>
      <c r="B12" s="13">
        <v>43546</v>
      </c>
      <c r="C12" s="13" t="s">
        <v>60</v>
      </c>
      <c r="D12" s="7">
        <v>24</v>
      </c>
      <c r="E12" s="9" t="s">
        <v>22</v>
      </c>
      <c r="F12" s="9" t="s">
        <v>22</v>
      </c>
      <c r="G12" s="9" t="s">
        <v>23</v>
      </c>
      <c r="H12" s="9" t="s">
        <v>24</v>
      </c>
      <c r="I12" s="10" t="s">
        <v>25</v>
      </c>
      <c r="J12" s="10" t="s">
        <v>61</v>
      </c>
      <c r="K12" s="10" t="s">
        <v>62</v>
      </c>
      <c r="L12" s="10" t="s">
        <v>45</v>
      </c>
      <c r="M12" s="7" t="s">
        <v>29</v>
      </c>
      <c r="N12" s="7" t="s">
        <v>30</v>
      </c>
      <c r="O12" s="9" t="s">
        <v>31</v>
      </c>
      <c r="P12" s="11">
        <v>176604</v>
      </c>
      <c r="Q12" s="11">
        <v>1.7660400000000001</v>
      </c>
      <c r="R12" s="11">
        <v>1.76604E-2</v>
      </c>
      <c r="S12" s="12">
        <v>43546.636412037034</v>
      </c>
      <c r="T12" s="12">
        <v>43554.666666666664</v>
      </c>
      <c r="U12" s="10" t="s">
        <v>63</v>
      </c>
    </row>
  </sheetData>
  <conditionalFormatting sqref="J1 J13:J1048576">
    <cfRule type="duplicateValues" dxfId="7" priority="4"/>
  </conditionalFormatting>
  <conditionalFormatting sqref="J1">
    <cfRule type="duplicateValues" dxfId="6" priority="18"/>
  </conditionalFormatting>
  <conditionalFormatting sqref="J2:J12">
    <cfRule type="duplicateValues" dxfId="5" priority="1"/>
  </conditionalFormatting>
  <conditionalFormatting sqref="J2:J12">
    <cfRule type="duplicateValues" dxfId="3" priority="2"/>
  </conditionalFormatting>
  <conditionalFormatting sqref="J2:J1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2019-06-12T07:35:16Z</dcterms:modified>
</cp:coreProperties>
</file>