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<sst xmlns="http://schemas.openxmlformats.org/spreadsheetml/2006/main" count="203" uniqueCount="70">
  <si>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</si>
  <si>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</si>
  <si>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</si>
  <si>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</si>
  <si>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</si>
  <si>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</si>
  <si>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</si>
  <si>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</si>
  <si>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</si>
  <si>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</si>
  <si>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</si>
  <si>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</si>
  <si>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</si>
  <si>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</si>
  <si>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</si>
  <si>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</si>
  <si>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</si>
  <si>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</si>
  <si>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</si>
  <si>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</si>
  <si>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</si>
  <si>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</si>
  <si>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Kushal Nagara</t>
  </si>
  <si>
    <t>K G Halli</t>
  </si>
  <si>
    <t>Pulikeshi Nagara</t>
  </si>
  <si>
    <t>East</t>
  </si>
  <si>
    <t>BBMP-EE-PULIKESHINAGAR</t>
  </si>
  <si>
    <t>BBMP/2017-18/RD/WORK_INDENT30025/CALL-2</t>
  </si>
  <si>
    <t>Maintainance and emergency sanitary &amp; other works in ward 31 Kushalnagara</t>
  </si>
  <si>
    <t>Water &amp; Sanitary</t>
  </si>
  <si>
    <t>OPEN</t>
  </si>
  <si>
    <t>WORKS</t>
  </si>
  <si>
    <t>NA</t>
  </si>
  <si>
    <t>Under Evaluation</t>
  </si>
  <si>
    <t>BBMP/2017-18/RD/WORK_INDENT30024/CALL-2</t>
  </si>
  <si>
    <t>Desilting of drains in Anwar layout 2nd main and surrounding area in ward no 31 Kushalnagara</t>
  </si>
  <si>
    <t>Footpaths &amp; Walkability</t>
  </si>
  <si>
    <t>BBMP/2017-18/RD/WORK_INDENT29921/CALL-2</t>
  </si>
  <si>
    <t>Emergency water supply &amp; other works in ward 31 Kushalnagara</t>
  </si>
  <si>
    <t>BBMP/2017-18/RD/WORK_INDENT29922/CALL-2</t>
  </si>
  <si>
    <t>Engaging of labour and tractor in ward No.31 Kushalnagara</t>
  </si>
  <si>
    <t>Other Ward Works</t>
  </si>
  <si>
    <t>Evaluation Completed</t>
  </si>
  <si>
    <t>BBMP/2017-18/RD/WORK_INDENT29924/CALL-2</t>
  </si>
  <si>
    <t>Removing of generated solid waste (Animal Waste) for the festival of Ramzan and Bakrid in ward no 31 Kushalnagara</t>
  </si>
  <si>
    <t>Recalled</t>
  </si>
  <si>
    <t>October</t>
  </si>
  <si>
    <t>BBMP/2017-18/RD/WORK_INDENT29919/CALL-3</t>
  </si>
  <si>
    <t>Desilting of drains in Ice Factory road Karimariyamma Nagar and surrounding area in ward no 31 Kushalnagara</t>
  </si>
  <si>
    <t>BBMP/2017-18/RD/WORK_INDENT29927/CALL-3</t>
  </si>
  <si>
    <t>Depot Collection &amp; Precast slab collection in ward no 31</t>
  </si>
  <si>
    <t>BBMP/2017-18/RD/WORK_INDENT30026/CALL-3</t>
  </si>
  <si>
    <t>Desilting of drain at Rama Tent road &amp; Surrounding in Ward No.31 Kushalanagara</t>
  </si>
  <si>
    <t>No Bids Received</t>
  </si>
  <si>
    <t>February</t>
  </si>
  <si>
    <t>BBMP/2018-19/OW/WORK_INDENT33806</t>
  </si>
  <si>
    <t>Improvements to roads and drains in Muneshwaranaga Nagar cross Roads in ward no 31 Kushalnagar</t>
  </si>
  <si>
    <t>Roads &amp; Drivablility</t>
  </si>
  <si>
    <t>Other Works</t>
  </si>
  <si>
    <t>BBMP/2018-19/OW/WORK_INDENT33835</t>
  </si>
  <si>
    <t>Improvements to roads and drains in Karumariyamma Nagar in ward no 31 Kushalnagar</t>
  </si>
  <si>
    <t>BBMP/2018-19/OW/WORK_INDENT33840</t>
  </si>
  <si>
    <t>Development roads and drains in Rama Tent Main Road and surrounding arae in Ward no 31 Kushalnagar</t>
  </si>
  <si>
    <t>BBMP/2018-19/OW/WORK_INDENT33852</t>
  </si>
  <si>
    <t>Improvements roads and drains in Muslim Colony and Surrounding area in ward no 31 Kushalnagar</t>
  </si>
  <si>
    <t>BBMP/2018-19/OW/WORK_INDENT33796</t>
  </si>
  <si>
    <t>Development roads and drains in P &amp; T Colony Main Road and Surrounding area in Ward no 31 Kushalnagar</t>
  </si>
  <si>
    <t>March</t>
  </si>
  <si>
    <t>BBMP/2018-19/OW/WORK_INDENT35156</t>
  </si>
  <si>
    <t>Providing Assured minimum facilities (AMF) to all polling stations of Lokasabha Elections 2019 pertains to ward no 31 (For SC Category)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</si>
</sst>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workbookViewId="0">
      <selection activeCell="A2" sqref="A2:XFD1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322</v>
      </c>
      <c r="B2" s="8">
        <v>43320</v>
      </c>
      <c r="C2" s="8" t="s">
        <v>21</v>
      </c>
      <c r="D2" s="7">
        <v>31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1997312.93</v>
      </c>
      <c r="Q2" s="11">
        <f t="shared" ref="Q2:Q9" si="0">P2/100000</f>
        <v>19.9731293</v>
      </c>
      <c r="R2" s="11">
        <f t="shared" ref="R2:R9" si="1">Q2/100</f>
        <v>0.199731293</v>
      </c>
      <c r="S2" s="12">
        <v>43320.694363425922</v>
      </c>
      <c r="T2" s="12">
        <v>43330.666666666664</v>
      </c>
      <c r="U2" s="10" t="s">
        <v>33</v>
      </c>
    </row>
    <row r="3" spans="1:21" x14ac:dyDescent="0.2">
      <c r="A3" s="7">
        <v>324</v>
      </c>
      <c r="B3" s="8">
        <v>43320</v>
      </c>
      <c r="C3" s="8" t="s">
        <v>21</v>
      </c>
      <c r="D3" s="7">
        <v>31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32</v>
      </c>
      <c r="P3" s="11">
        <v>1499048.1</v>
      </c>
      <c r="Q3" s="11">
        <f t="shared" si="0"/>
        <v>14.990481000000001</v>
      </c>
      <c r="R3" s="11">
        <f t="shared" si="1"/>
        <v>0.14990481</v>
      </c>
      <c r="S3" s="12">
        <v>43320.692430555559</v>
      </c>
      <c r="T3" s="12">
        <v>43330.666666666664</v>
      </c>
      <c r="U3" s="10" t="s">
        <v>33</v>
      </c>
    </row>
    <row r="4" spans="1:21" x14ac:dyDescent="0.2">
      <c r="A4" s="7">
        <v>329</v>
      </c>
      <c r="B4" s="8">
        <v>43320</v>
      </c>
      <c r="C4" s="8" t="s">
        <v>21</v>
      </c>
      <c r="D4" s="7">
        <v>31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37</v>
      </c>
      <c r="K4" s="10" t="s">
        <v>38</v>
      </c>
      <c r="L4" s="10" t="s">
        <v>29</v>
      </c>
      <c r="M4" s="7" t="s">
        <v>30</v>
      </c>
      <c r="N4" s="7" t="s">
        <v>31</v>
      </c>
      <c r="O4" s="9" t="s">
        <v>32</v>
      </c>
      <c r="P4" s="11">
        <v>1995314.34</v>
      </c>
      <c r="Q4" s="11">
        <f t="shared" si="0"/>
        <v>19.953143400000002</v>
      </c>
      <c r="R4" s="11">
        <f t="shared" si="1"/>
        <v>0.19953143400000001</v>
      </c>
      <c r="S4" s="12">
        <v>43320.65011574074</v>
      </c>
      <c r="T4" s="12">
        <v>43330.666666666664</v>
      </c>
      <c r="U4" s="10" t="s">
        <v>33</v>
      </c>
    </row>
    <row r="5" spans="1:21" x14ac:dyDescent="0.2">
      <c r="A5" s="7">
        <v>721</v>
      </c>
      <c r="B5" s="8">
        <v>43320</v>
      </c>
      <c r="C5" s="8" t="s">
        <v>21</v>
      </c>
      <c r="D5" s="7">
        <v>31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39</v>
      </c>
      <c r="K5" s="10" t="s">
        <v>40</v>
      </c>
      <c r="L5" s="10" t="s">
        <v>41</v>
      </c>
      <c r="M5" s="7" t="s">
        <v>30</v>
      </c>
      <c r="N5" s="7" t="s">
        <v>31</v>
      </c>
      <c r="O5" s="9" t="s">
        <v>32</v>
      </c>
      <c r="P5" s="11">
        <v>1995477.12</v>
      </c>
      <c r="Q5" s="11">
        <f t="shared" si="0"/>
        <v>19.9547712</v>
      </c>
      <c r="R5" s="11">
        <f t="shared" si="1"/>
        <v>0.19954771199999999</v>
      </c>
      <c r="S5" s="12">
        <v>43320.650439814817</v>
      </c>
      <c r="T5" s="12">
        <v>43330.666666666664</v>
      </c>
      <c r="U5" s="10" t="s">
        <v>42</v>
      </c>
    </row>
    <row r="6" spans="1:21" x14ac:dyDescent="0.2">
      <c r="A6" s="7">
        <v>1152</v>
      </c>
      <c r="B6" s="8">
        <v>43320</v>
      </c>
      <c r="C6" s="8" t="s">
        <v>21</v>
      </c>
      <c r="D6" s="7">
        <v>31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43</v>
      </c>
      <c r="K6" s="10" t="s">
        <v>44</v>
      </c>
      <c r="L6" s="10" t="s">
        <v>41</v>
      </c>
      <c r="M6" s="7" t="s">
        <v>30</v>
      </c>
      <c r="N6" s="7" t="s">
        <v>31</v>
      </c>
      <c r="O6" s="9" t="s">
        <v>32</v>
      </c>
      <c r="P6" s="11">
        <v>1190969.6000000001</v>
      </c>
      <c r="Q6" s="11">
        <f t="shared" si="0"/>
        <v>11.909696</v>
      </c>
      <c r="R6" s="11">
        <f t="shared" si="1"/>
        <v>0.11909696</v>
      </c>
      <c r="S6" s="12">
        <v>43320.651030092595</v>
      </c>
      <c r="T6" s="12">
        <v>43330.666666666664</v>
      </c>
      <c r="U6" s="10" t="s">
        <v>45</v>
      </c>
    </row>
    <row r="7" spans="1:21" x14ac:dyDescent="0.2">
      <c r="A7" s="7">
        <v>1747</v>
      </c>
      <c r="B7" s="8">
        <v>43402</v>
      </c>
      <c r="C7" s="8" t="s">
        <v>46</v>
      </c>
      <c r="D7" s="7">
        <v>31</v>
      </c>
      <c r="E7" s="9" t="s">
        <v>22</v>
      </c>
      <c r="F7" s="9" t="s">
        <v>23</v>
      </c>
      <c r="G7" s="9" t="s">
        <v>24</v>
      </c>
      <c r="H7" s="9" t="s">
        <v>25</v>
      </c>
      <c r="I7" s="13" t="s">
        <v>26</v>
      </c>
      <c r="J7" s="13" t="s">
        <v>47</v>
      </c>
      <c r="K7" s="13" t="s">
        <v>48</v>
      </c>
      <c r="L7" s="10" t="s">
        <v>36</v>
      </c>
      <c r="M7" s="14" t="s">
        <v>30</v>
      </c>
      <c r="N7" s="14" t="s">
        <v>31</v>
      </c>
      <c r="O7" s="15" t="s">
        <v>32</v>
      </c>
      <c r="P7" s="16">
        <v>1497052.74</v>
      </c>
      <c r="Q7" s="11">
        <f t="shared" si="0"/>
        <v>14.9705274</v>
      </c>
      <c r="R7" s="11">
        <f t="shared" si="1"/>
        <v>0.149705274</v>
      </c>
      <c r="S7" s="17">
        <v>43402.700023148151</v>
      </c>
      <c r="T7" s="17">
        <v>43418.666666666664</v>
      </c>
      <c r="U7" s="18" t="s">
        <v>33</v>
      </c>
    </row>
    <row r="8" spans="1:21" x14ac:dyDescent="0.2">
      <c r="A8" s="7">
        <v>1999</v>
      </c>
      <c r="B8" s="8">
        <v>43402</v>
      </c>
      <c r="C8" s="8" t="s">
        <v>46</v>
      </c>
      <c r="D8" s="7">
        <v>31</v>
      </c>
      <c r="E8" s="9" t="s">
        <v>22</v>
      </c>
      <c r="F8" s="9" t="s">
        <v>23</v>
      </c>
      <c r="G8" s="9" t="s">
        <v>24</v>
      </c>
      <c r="H8" s="9" t="s">
        <v>25</v>
      </c>
      <c r="I8" s="13" t="s">
        <v>26</v>
      </c>
      <c r="J8" s="13" t="s">
        <v>49</v>
      </c>
      <c r="K8" s="13" t="s">
        <v>50</v>
      </c>
      <c r="L8" s="10" t="s">
        <v>36</v>
      </c>
      <c r="M8" s="14" t="s">
        <v>30</v>
      </c>
      <c r="N8" s="14" t="s">
        <v>31</v>
      </c>
      <c r="O8" s="15" t="s">
        <v>32</v>
      </c>
      <c r="P8" s="16">
        <v>799712.69</v>
      </c>
      <c r="Q8" s="11">
        <f t="shared" si="0"/>
        <v>7.9971268999999996</v>
      </c>
      <c r="R8" s="11">
        <f t="shared" si="1"/>
        <v>7.9971268999999998E-2</v>
      </c>
      <c r="S8" s="17">
        <v>43402.700370370374</v>
      </c>
      <c r="T8" s="17">
        <v>43418.666666666664</v>
      </c>
      <c r="U8" s="18" t="s">
        <v>42</v>
      </c>
    </row>
    <row r="9" spans="1:21" x14ac:dyDescent="0.2">
      <c r="A9" s="7">
        <v>2124</v>
      </c>
      <c r="B9" s="8">
        <v>43402</v>
      </c>
      <c r="C9" s="8" t="s">
        <v>46</v>
      </c>
      <c r="D9" s="7">
        <v>31</v>
      </c>
      <c r="E9" s="9" t="s">
        <v>22</v>
      </c>
      <c r="F9" s="9" t="s">
        <v>23</v>
      </c>
      <c r="G9" s="9" t="s">
        <v>24</v>
      </c>
      <c r="H9" s="9" t="s">
        <v>25</v>
      </c>
      <c r="I9" s="13" t="s">
        <v>26</v>
      </c>
      <c r="J9" s="13" t="s">
        <v>51</v>
      </c>
      <c r="K9" s="13" t="s">
        <v>52</v>
      </c>
      <c r="L9" s="10" t="s">
        <v>36</v>
      </c>
      <c r="M9" s="14" t="s">
        <v>30</v>
      </c>
      <c r="N9" s="14" t="s">
        <v>31</v>
      </c>
      <c r="O9" s="15" t="s">
        <v>32</v>
      </c>
      <c r="P9" s="16">
        <v>1999256.58</v>
      </c>
      <c r="Q9" s="11">
        <f t="shared" si="0"/>
        <v>19.992565800000001</v>
      </c>
      <c r="R9" s="11">
        <f t="shared" si="1"/>
        <v>0.19992565800000001</v>
      </c>
      <c r="S9" s="17">
        <v>43402.708067129628</v>
      </c>
      <c r="T9" s="17">
        <v>43418.666666666664</v>
      </c>
      <c r="U9" s="18" t="s">
        <v>53</v>
      </c>
    </row>
    <row r="10" spans="1:21" x14ac:dyDescent="0.2">
      <c r="A10" s="7">
        <v>1001</v>
      </c>
      <c r="B10" s="19">
        <v>43505</v>
      </c>
      <c r="C10" s="19" t="s">
        <v>54</v>
      </c>
      <c r="D10" s="7">
        <v>31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55</v>
      </c>
      <c r="K10" s="10" t="s">
        <v>56</v>
      </c>
      <c r="L10" s="10" t="s">
        <v>57</v>
      </c>
      <c r="M10" s="7" t="s">
        <v>30</v>
      </c>
      <c r="N10" s="7" t="s">
        <v>31</v>
      </c>
      <c r="O10" s="9" t="s">
        <v>58</v>
      </c>
      <c r="P10" s="11">
        <v>8847390.5099999998</v>
      </c>
      <c r="Q10" s="11">
        <v>88.473905099999996</v>
      </c>
      <c r="R10" s="11">
        <v>0.88473905099999994</v>
      </c>
      <c r="S10" s="12">
        <v>43505.527118055557</v>
      </c>
      <c r="T10" s="12">
        <v>43515.666666666664</v>
      </c>
      <c r="U10" s="10" t="s">
        <v>33</v>
      </c>
    </row>
    <row r="11" spans="1:21" x14ac:dyDescent="0.2">
      <c r="A11" s="7">
        <v>1010</v>
      </c>
      <c r="B11" s="19">
        <v>43505</v>
      </c>
      <c r="C11" s="19" t="s">
        <v>54</v>
      </c>
      <c r="D11" s="7">
        <v>31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59</v>
      </c>
      <c r="K11" s="10" t="s">
        <v>60</v>
      </c>
      <c r="L11" s="10" t="s">
        <v>57</v>
      </c>
      <c r="M11" s="7" t="s">
        <v>30</v>
      </c>
      <c r="N11" s="7" t="s">
        <v>31</v>
      </c>
      <c r="O11" s="9" t="s">
        <v>58</v>
      </c>
      <c r="P11" s="11">
        <v>8843605.1099999994</v>
      </c>
      <c r="Q11" s="11">
        <v>88.4360511</v>
      </c>
      <c r="R11" s="11">
        <v>0.88436051100000002</v>
      </c>
      <c r="S11" s="12">
        <v>43505.523206018515</v>
      </c>
      <c r="T11" s="12">
        <v>43515.666666666664</v>
      </c>
      <c r="U11" s="10" t="s">
        <v>33</v>
      </c>
    </row>
    <row r="12" spans="1:21" x14ac:dyDescent="0.2">
      <c r="A12" s="7">
        <v>1013</v>
      </c>
      <c r="B12" s="19">
        <v>43505</v>
      </c>
      <c r="C12" s="19" t="s">
        <v>54</v>
      </c>
      <c r="D12" s="7">
        <v>31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26</v>
      </c>
      <c r="J12" s="10" t="s">
        <v>61</v>
      </c>
      <c r="K12" s="10" t="s">
        <v>62</v>
      </c>
      <c r="L12" s="10" t="s">
        <v>57</v>
      </c>
      <c r="M12" s="7" t="s">
        <v>30</v>
      </c>
      <c r="N12" s="7" t="s">
        <v>31</v>
      </c>
      <c r="O12" s="9" t="s">
        <v>58</v>
      </c>
      <c r="P12" s="11">
        <v>8846075.5</v>
      </c>
      <c r="Q12" s="11">
        <v>88.460755000000006</v>
      </c>
      <c r="R12" s="11">
        <v>0.88460755000000002</v>
      </c>
      <c r="S12" s="12">
        <v>43505.522233796299</v>
      </c>
      <c r="T12" s="12">
        <v>43515.666666666664</v>
      </c>
      <c r="U12" s="10" t="s">
        <v>33</v>
      </c>
    </row>
    <row r="13" spans="1:21" x14ac:dyDescent="0.2">
      <c r="A13" s="7">
        <v>1021</v>
      </c>
      <c r="B13" s="19">
        <v>43505</v>
      </c>
      <c r="C13" s="19" t="s">
        <v>54</v>
      </c>
      <c r="D13" s="7">
        <v>31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26</v>
      </c>
      <c r="J13" s="10" t="s">
        <v>63</v>
      </c>
      <c r="K13" s="10" t="s">
        <v>64</v>
      </c>
      <c r="L13" s="10" t="s">
        <v>57</v>
      </c>
      <c r="M13" s="7" t="s">
        <v>30</v>
      </c>
      <c r="N13" s="7" t="s">
        <v>31</v>
      </c>
      <c r="O13" s="9" t="s">
        <v>58</v>
      </c>
      <c r="P13" s="11">
        <v>8848619.5800000001</v>
      </c>
      <c r="Q13" s="11">
        <v>88.486195800000004</v>
      </c>
      <c r="R13" s="11">
        <v>0.884861958</v>
      </c>
      <c r="S13" s="12">
        <v>43505.51840277778</v>
      </c>
      <c r="T13" s="12">
        <v>43515.666666666664</v>
      </c>
      <c r="U13" s="10" t="s">
        <v>33</v>
      </c>
    </row>
    <row r="14" spans="1:21" x14ac:dyDescent="0.2">
      <c r="A14" s="7">
        <v>1035</v>
      </c>
      <c r="B14" s="19">
        <v>43505</v>
      </c>
      <c r="C14" s="19" t="s">
        <v>54</v>
      </c>
      <c r="D14" s="7">
        <v>31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26</v>
      </c>
      <c r="J14" s="10" t="s">
        <v>65</v>
      </c>
      <c r="K14" s="10" t="s">
        <v>66</v>
      </c>
      <c r="L14" s="10" t="s">
        <v>57</v>
      </c>
      <c r="M14" s="7" t="s">
        <v>30</v>
      </c>
      <c r="N14" s="7" t="s">
        <v>31</v>
      </c>
      <c r="O14" s="9" t="s">
        <v>58</v>
      </c>
      <c r="P14" s="11">
        <v>8845471.8800000008</v>
      </c>
      <c r="Q14" s="11">
        <v>88.454718800000009</v>
      </c>
      <c r="R14" s="11">
        <v>0.8845471880000001</v>
      </c>
      <c r="S14" s="12">
        <v>43505.513495370367</v>
      </c>
      <c r="T14" s="12">
        <v>43515.666666666664</v>
      </c>
      <c r="U14" s="10" t="s">
        <v>33</v>
      </c>
    </row>
    <row r="15" spans="1:21" x14ac:dyDescent="0.2">
      <c r="A15" s="7">
        <v>1672</v>
      </c>
      <c r="B15" s="19">
        <v>43545</v>
      </c>
      <c r="C15" s="19" t="s">
        <v>67</v>
      </c>
      <c r="D15" s="7">
        <v>31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26</v>
      </c>
      <c r="J15" s="10" t="s">
        <v>68</v>
      </c>
      <c r="K15" s="10" t="s">
        <v>69</v>
      </c>
      <c r="L15" s="10" t="s">
        <v>41</v>
      </c>
      <c r="M15" s="7" t="s">
        <v>30</v>
      </c>
      <c r="N15" s="7" t="s">
        <v>31</v>
      </c>
      <c r="O15" s="9" t="s">
        <v>58</v>
      </c>
      <c r="P15" s="11">
        <v>74999.960000000006</v>
      </c>
      <c r="Q15" s="11">
        <v>0.7499996000000001</v>
      </c>
      <c r="R15" s="11">
        <v>7.499996000000001E-3</v>
      </c>
      <c r="S15" s="12">
        <v>43545.707789351851</v>
      </c>
      <c r="T15" s="12">
        <v>43553.666666666664</v>
      </c>
      <c r="U15" s="10" t="s">
        <v>42</v>
      </c>
    </row>
  </sheetData>
  <conditionalFormatting sqref="J1">
    <cfRule type="duplicateValues" dxfId="7" priority="21"/>
  </conditionalFormatting>
  <conditionalFormatting sqref="J1 J16:J1048576">
    <cfRule type="duplicateValues" dxfId="6" priority="22"/>
  </conditionalFormatting>
  <conditionalFormatting sqref="J2:J15">
    <cfRule type="duplicateValues" dxfId="5" priority="1"/>
  </conditionalFormatting>
  <conditionalFormatting sqref="J2:J15">
    <cfRule type="duplicateValues" dxfId="3" priority="2"/>
  </conditionalFormatting>
  <conditionalFormatting sqref="J2:J15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2019-06-12T07:40:40Z</dcterms:modified>
</cp:coreProperties>
</file>