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1" l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<sst xmlns="http://schemas.openxmlformats.org/spreadsheetml/2006/main" count="138" uniqueCount="59">
  <si>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</si>
  <si>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</si>
  <si>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</si>
  <si>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</si>
  <si>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</si>
  <si>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</si>
  <si>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</si>
  <si>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</si>
  <si>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</si>
  <si>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</si>
  <si>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</si>
  <si>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</si>
  <si>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</si>
  <si>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</si>
  <si>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</si>
  <si>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</si>
  <si>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</si>
  <si>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</si>
  <si>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</si>
  <si>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</si>
  <si>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</si>
  <si>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</si>
  <si>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Lingarajapura</t>
  </si>
  <si>
    <t>Maruthi Seva Nagara</t>
  </si>
  <si>
    <t>Sarvagna Nagara</t>
  </si>
  <si>
    <t>East</t>
  </si>
  <si>
    <t>BBMP-EE-SARVAGNANAGAR</t>
  </si>
  <si>
    <t>BBMP/2017-18/OW/WORK_INDENT28955/CALL-3</t>
  </si>
  <si>
    <t>Improvements to Drains at Durga Devi Temple Road and Surrrounding area at Thippanna Layout in Ward No.49, Linagarajapura</t>
  </si>
  <si>
    <t>Footpaths &amp; Walkability</t>
  </si>
  <si>
    <t>OPEN</t>
  </si>
  <si>
    <t>WORKS</t>
  </si>
  <si>
    <t>NA</t>
  </si>
  <si>
    <t>Under Evaluation</t>
  </si>
  <si>
    <t>BBMP/2017-18/OW/WORK_INDENT28952/CALL-3</t>
  </si>
  <si>
    <t>Improvements to Roads and Drains at 14th Cross Nanjundappa Layout in Ward No.49, Linagarajapura</t>
  </si>
  <si>
    <t>Roads &amp; Drivablility</t>
  </si>
  <si>
    <t>Evaluation Completed</t>
  </si>
  <si>
    <t>BBMP/2017-18/OW/WORK_INDENT28956/CALL-3</t>
  </si>
  <si>
    <t>Improvements to Roads and Drains at VST Road in Ward No.49, Linagarajapura</t>
  </si>
  <si>
    <t>BBMP/2017-18/OW/WORK_INDENT28951/CALL-3</t>
  </si>
  <si>
    <t>Improvements to Roads and Drains at 2nd Cross VST Road in Ward No.49, Linagarajapura</t>
  </si>
  <si>
    <t>BBMP/2017-18/OW/WORK_INDENT28958/CALL-3</t>
  </si>
  <si>
    <t>Rain Water Harvesting for BBMP and Govt Buildings in Ward No.49, Lingarajapura.</t>
  </si>
  <si>
    <t>BBMP/2017-18/OW/WORK_INDENT28953/CALL-2</t>
  </si>
  <si>
    <t>Improvements to Roads and Drains at Munithayappa Layout and Surrounding Area in Ward No.49, Linagarajapura</t>
  </si>
  <si>
    <t>BBMP/2018-19/OW/WORK_INDENT30699</t>
  </si>
  <si>
    <t>MAINTENANCE OF WARD BY ENGAGING PRIVATE LABOURS, VEHICLE AND REMOVAL OF DEBRIS IN WARD NO.49, LINGARAJAPURA</t>
  </si>
  <si>
    <t>Other Ward Works</t>
  </si>
  <si>
    <t>Other Works</t>
  </si>
  <si>
    <t>February</t>
  </si>
  <si>
    <t>BBMP-EAST-ZN-ENGG</t>
  </si>
  <si>
    <t>BBMP/2018-19/OW/WORK_INDENT33902</t>
  </si>
  <si>
    <t>Maintenance of Parks in Ward 49</t>
  </si>
  <si>
    <t>Trees, Parks &amp; Playgrounds</t>
  </si>
  <si>
    <t>No Bids Received</t>
  </si>
  <si>
    <t>BBMP/2018-19/BD/WORK_INDENT34685</t>
  </si>
  <si>
    <t>Construction of 1st Floor of Govt Primary School in Ward No-49 Lingarajapura</t>
  </si>
  <si>
    <t>Buildings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</si>
</sst>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workbookViewId="0">
      <selection activeCell="E4" sqref="E4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473</v>
      </c>
      <c r="B2" s="8">
        <v>43286</v>
      </c>
      <c r="C2" s="8" t="s">
        <v>21</v>
      </c>
      <c r="D2" s="7">
        <v>49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1997490.53</v>
      </c>
      <c r="Q2" s="11">
        <f t="shared" ref="Q2:Q8" si="0">P2/100000</f>
        <v>19.9749053</v>
      </c>
      <c r="R2" s="11">
        <f t="shared" ref="R2:R8" si="1">Q2/100</f>
        <v>0.19974905300000001</v>
      </c>
      <c r="S2" s="12">
        <v>43286.576585648145</v>
      </c>
      <c r="T2" s="12">
        <v>43297.666666666664</v>
      </c>
      <c r="U2" s="10" t="s">
        <v>33</v>
      </c>
    </row>
    <row r="3" spans="1:21" x14ac:dyDescent="0.2">
      <c r="A3" s="7">
        <v>1034</v>
      </c>
      <c r="B3" s="8">
        <v>43286</v>
      </c>
      <c r="C3" s="8" t="s">
        <v>21</v>
      </c>
      <c r="D3" s="7">
        <v>49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26</v>
      </c>
      <c r="J3" s="10" t="s">
        <v>34</v>
      </c>
      <c r="K3" s="10" t="s">
        <v>35</v>
      </c>
      <c r="L3" s="10" t="s">
        <v>36</v>
      </c>
      <c r="M3" s="7" t="s">
        <v>30</v>
      </c>
      <c r="N3" s="7" t="s">
        <v>31</v>
      </c>
      <c r="O3" s="9" t="s">
        <v>32</v>
      </c>
      <c r="P3" s="11">
        <v>1997038.25</v>
      </c>
      <c r="Q3" s="11">
        <f t="shared" si="0"/>
        <v>19.970382499999999</v>
      </c>
      <c r="R3" s="11">
        <f t="shared" si="1"/>
        <v>0.199703825</v>
      </c>
      <c r="S3" s="12">
        <v>43286.601944444446</v>
      </c>
      <c r="T3" s="12">
        <v>43297.666666666664</v>
      </c>
      <c r="U3" s="10" t="s">
        <v>37</v>
      </c>
    </row>
    <row r="4" spans="1:21" x14ac:dyDescent="0.2">
      <c r="A4" s="7">
        <v>1035</v>
      </c>
      <c r="B4" s="8">
        <v>43286</v>
      </c>
      <c r="C4" s="8" t="s">
        <v>21</v>
      </c>
      <c r="D4" s="7">
        <v>49</v>
      </c>
      <c r="E4" s="9" t="s">
        <v>22</v>
      </c>
      <c r="F4" s="9" t="s">
        <v>23</v>
      </c>
      <c r="G4" s="9" t="s">
        <v>24</v>
      </c>
      <c r="H4" s="9" t="s">
        <v>25</v>
      </c>
      <c r="I4" s="10" t="s">
        <v>26</v>
      </c>
      <c r="J4" s="10" t="s">
        <v>38</v>
      </c>
      <c r="K4" s="10" t="s">
        <v>39</v>
      </c>
      <c r="L4" s="10" t="s">
        <v>36</v>
      </c>
      <c r="M4" s="7" t="s">
        <v>30</v>
      </c>
      <c r="N4" s="7" t="s">
        <v>31</v>
      </c>
      <c r="O4" s="9" t="s">
        <v>32</v>
      </c>
      <c r="P4" s="11">
        <v>1998920.48</v>
      </c>
      <c r="Q4" s="11">
        <f t="shared" si="0"/>
        <v>19.9892048</v>
      </c>
      <c r="R4" s="11">
        <f t="shared" si="1"/>
        <v>0.19989204799999999</v>
      </c>
      <c r="S4" s="12">
        <v>43286.586076388892</v>
      </c>
      <c r="T4" s="12">
        <v>43297.666666666664</v>
      </c>
      <c r="U4" s="10" t="s">
        <v>37</v>
      </c>
    </row>
    <row r="5" spans="1:21" x14ac:dyDescent="0.2">
      <c r="A5" s="7">
        <v>1030</v>
      </c>
      <c r="B5" s="8">
        <v>43287</v>
      </c>
      <c r="C5" s="8" t="s">
        <v>21</v>
      </c>
      <c r="D5" s="7">
        <v>49</v>
      </c>
      <c r="E5" s="9" t="s">
        <v>22</v>
      </c>
      <c r="F5" s="9" t="s">
        <v>23</v>
      </c>
      <c r="G5" s="9" t="s">
        <v>24</v>
      </c>
      <c r="H5" s="9" t="s">
        <v>25</v>
      </c>
      <c r="I5" s="10" t="s">
        <v>26</v>
      </c>
      <c r="J5" s="10" t="s">
        <v>40</v>
      </c>
      <c r="K5" s="10" t="s">
        <v>41</v>
      </c>
      <c r="L5" s="10" t="s">
        <v>36</v>
      </c>
      <c r="M5" s="7" t="s">
        <v>30</v>
      </c>
      <c r="N5" s="7" t="s">
        <v>31</v>
      </c>
      <c r="O5" s="9" t="s">
        <v>32</v>
      </c>
      <c r="P5" s="11">
        <v>1797479.1</v>
      </c>
      <c r="Q5" s="11">
        <f t="shared" si="0"/>
        <v>17.974791</v>
      </c>
      <c r="R5" s="11">
        <f t="shared" si="1"/>
        <v>0.17974791000000001</v>
      </c>
      <c r="S5" s="12">
        <v>43287.126134259262</v>
      </c>
      <c r="T5" s="12">
        <v>43297.666666666664</v>
      </c>
      <c r="U5" s="10" t="s">
        <v>37</v>
      </c>
    </row>
    <row r="6" spans="1:21" x14ac:dyDescent="0.2">
      <c r="A6" s="7">
        <v>1031</v>
      </c>
      <c r="B6" s="8">
        <v>43287</v>
      </c>
      <c r="C6" s="8" t="s">
        <v>21</v>
      </c>
      <c r="D6" s="7">
        <v>49</v>
      </c>
      <c r="E6" s="9" t="s">
        <v>22</v>
      </c>
      <c r="F6" s="9" t="s">
        <v>23</v>
      </c>
      <c r="G6" s="9" t="s">
        <v>24</v>
      </c>
      <c r="H6" s="9" t="s">
        <v>25</v>
      </c>
      <c r="I6" s="10" t="s">
        <v>26</v>
      </c>
      <c r="J6" s="10" t="s">
        <v>42</v>
      </c>
      <c r="K6" s="10" t="s">
        <v>43</v>
      </c>
      <c r="L6" s="10" t="s">
        <v>36</v>
      </c>
      <c r="M6" s="7" t="s">
        <v>30</v>
      </c>
      <c r="N6" s="7" t="s">
        <v>31</v>
      </c>
      <c r="O6" s="9" t="s">
        <v>32</v>
      </c>
      <c r="P6" s="11">
        <v>998697.53</v>
      </c>
      <c r="Q6" s="11">
        <f t="shared" si="0"/>
        <v>9.986975300000001</v>
      </c>
      <c r="R6" s="11">
        <f t="shared" si="1"/>
        <v>9.9869753000000006E-2</v>
      </c>
      <c r="S6" s="12">
        <v>43287.125023148146</v>
      </c>
      <c r="T6" s="12">
        <v>43297.666666666664</v>
      </c>
      <c r="U6" s="10" t="s">
        <v>37</v>
      </c>
    </row>
    <row r="7" spans="1:21" x14ac:dyDescent="0.2">
      <c r="A7" s="7">
        <v>461</v>
      </c>
      <c r="B7" s="8">
        <v>43288</v>
      </c>
      <c r="C7" s="8" t="s">
        <v>21</v>
      </c>
      <c r="D7" s="7">
        <v>49</v>
      </c>
      <c r="E7" s="9" t="s">
        <v>22</v>
      </c>
      <c r="F7" s="9" t="s">
        <v>23</v>
      </c>
      <c r="G7" s="9" t="s">
        <v>24</v>
      </c>
      <c r="H7" s="9" t="s">
        <v>25</v>
      </c>
      <c r="I7" s="10" t="s">
        <v>26</v>
      </c>
      <c r="J7" s="10" t="s">
        <v>44</v>
      </c>
      <c r="K7" s="10" t="s">
        <v>45</v>
      </c>
      <c r="L7" s="10" t="s">
        <v>36</v>
      </c>
      <c r="M7" s="7" t="s">
        <v>30</v>
      </c>
      <c r="N7" s="7" t="s">
        <v>31</v>
      </c>
      <c r="O7" s="9" t="s">
        <v>32</v>
      </c>
      <c r="P7" s="11">
        <v>1997490.53</v>
      </c>
      <c r="Q7" s="11">
        <f t="shared" si="0"/>
        <v>19.9749053</v>
      </c>
      <c r="R7" s="11">
        <f t="shared" si="1"/>
        <v>0.19974905300000001</v>
      </c>
      <c r="S7" s="12">
        <v>43288.035428240742</v>
      </c>
      <c r="T7" s="12">
        <v>43297.666666666664</v>
      </c>
      <c r="U7" s="10" t="s">
        <v>33</v>
      </c>
    </row>
    <row r="8" spans="1:21" x14ac:dyDescent="0.2">
      <c r="A8" s="7">
        <v>997</v>
      </c>
      <c r="B8" s="8">
        <v>43289</v>
      </c>
      <c r="C8" s="8" t="s">
        <v>21</v>
      </c>
      <c r="D8" s="7">
        <v>49</v>
      </c>
      <c r="E8" s="9" t="s">
        <v>22</v>
      </c>
      <c r="F8" s="9" t="s">
        <v>23</v>
      </c>
      <c r="G8" s="9" t="s">
        <v>24</v>
      </c>
      <c r="H8" s="9" t="s">
        <v>25</v>
      </c>
      <c r="I8" s="10" t="s">
        <v>26</v>
      </c>
      <c r="J8" s="10" t="s">
        <v>46</v>
      </c>
      <c r="K8" s="10" t="s">
        <v>47</v>
      </c>
      <c r="L8" s="10" t="s">
        <v>48</v>
      </c>
      <c r="M8" s="7" t="s">
        <v>30</v>
      </c>
      <c r="N8" s="7" t="s">
        <v>31</v>
      </c>
      <c r="O8" s="9" t="s">
        <v>49</v>
      </c>
      <c r="P8" s="11">
        <v>1195683.3600000001</v>
      </c>
      <c r="Q8" s="11">
        <f t="shared" si="0"/>
        <v>11.956833600000001</v>
      </c>
      <c r="R8" s="11">
        <f t="shared" si="1"/>
        <v>0.11956833600000001</v>
      </c>
      <c r="S8" s="12">
        <v>43289.0000462963</v>
      </c>
      <c r="T8" s="12">
        <v>43297.666666666664</v>
      </c>
      <c r="U8" s="10" t="s">
        <v>37</v>
      </c>
    </row>
    <row r="9" spans="1:21" x14ac:dyDescent="0.2">
      <c r="A9" s="7">
        <v>2581</v>
      </c>
      <c r="B9" s="13">
        <v>43504</v>
      </c>
      <c r="C9" s="13" t="s">
        <v>50</v>
      </c>
      <c r="D9" s="7">
        <v>49</v>
      </c>
      <c r="E9" s="9" t="s">
        <v>22</v>
      </c>
      <c r="F9" s="9" t="s">
        <v>23</v>
      </c>
      <c r="G9" s="9" t="s">
        <v>24</v>
      </c>
      <c r="H9" s="9" t="s">
        <v>25</v>
      </c>
      <c r="I9" s="10" t="s">
        <v>51</v>
      </c>
      <c r="J9" s="10" t="s">
        <v>52</v>
      </c>
      <c r="K9" s="10" t="s">
        <v>53</v>
      </c>
      <c r="L9" s="10" t="s">
        <v>54</v>
      </c>
      <c r="M9" s="7" t="s">
        <v>30</v>
      </c>
      <c r="N9" s="7" t="s">
        <v>31</v>
      </c>
      <c r="O9" s="9" t="s">
        <v>49</v>
      </c>
      <c r="P9" s="11">
        <v>150150</v>
      </c>
      <c r="Q9" s="11">
        <v>1.5015000000000001</v>
      </c>
      <c r="R9" s="11">
        <v>1.5015000000000001E-2</v>
      </c>
      <c r="S9" s="12">
        <v>43504.813321759262</v>
      </c>
      <c r="T9" s="12">
        <v>43514.5</v>
      </c>
      <c r="U9" s="10" t="s">
        <v>55</v>
      </c>
    </row>
    <row r="10" spans="1:21" x14ac:dyDescent="0.2">
      <c r="A10" s="7">
        <v>1818</v>
      </c>
      <c r="B10" s="13">
        <v>43524</v>
      </c>
      <c r="C10" s="13" t="s">
        <v>50</v>
      </c>
      <c r="D10" s="7">
        <v>49</v>
      </c>
      <c r="E10" s="9" t="s">
        <v>22</v>
      </c>
      <c r="F10" s="9" t="s">
        <v>23</v>
      </c>
      <c r="G10" s="9" t="s">
        <v>24</v>
      </c>
      <c r="H10" s="9" t="s">
        <v>25</v>
      </c>
      <c r="I10" s="10" t="s">
        <v>26</v>
      </c>
      <c r="J10" s="10" t="s">
        <v>56</v>
      </c>
      <c r="K10" s="10" t="s">
        <v>57</v>
      </c>
      <c r="L10" s="10" t="s">
        <v>48</v>
      </c>
      <c r="M10" s="7" t="s">
        <v>30</v>
      </c>
      <c r="N10" s="7" t="s">
        <v>31</v>
      </c>
      <c r="O10" s="9" t="s">
        <v>58</v>
      </c>
      <c r="P10" s="11">
        <v>9683770.1099999994</v>
      </c>
      <c r="Q10" s="11">
        <v>96.83770109999999</v>
      </c>
      <c r="R10" s="11">
        <v>0.96837701099999984</v>
      </c>
      <c r="S10" s="12">
        <v>43524.637476851851</v>
      </c>
      <c r="T10" s="12">
        <v>43531.666666666664</v>
      </c>
      <c r="U10" s="10" t="s">
        <v>37</v>
      </c>
    </row>
  </sheetData>
  <conditionalFormatting sqref="J1">
    <cfRule type="duplicateValues" dxfId="7" priority="24"/>
  </conditionalFormatting>
  <conditionalFormatting sqref="J1 J11:J1048576">
    <cfRule type="duplicateValues" dxfId="6" priority="26"/>
  </conditionalFormatting>
  <conditionalFormatting sqref="J2:J10">
    <cfRule type="duplicateValues" dxfId="5" priority="2"/>
  </conditionalFormatting>
  <conditionalFormatting sqref="J2:J10">
    <cfRule type="duplicateValues" dxfId="3" priority="1"/>
  </conditionalFormatting>
  <conditionalFormatting sqref="J2:J10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2019-06-12T08:23:43Z</dcterms:modified>
</cp:coreProperties>
</file>