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<sst xmlns="http://schemas.openxmlformats.org/spreadsheetml/2006/main" count="306" uniqueCount="94">
  <si>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</si>
  <si>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</si>
  <si>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</si>
  <si>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</si>
  <si>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</si>
  <si>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</si>
  <si>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</si>
  <si>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</si>
  <si>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</si>
  <si>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</si>
  <si>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</si>
  <si>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</si>
  <si>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</si>
  <si>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</si>
  <si>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</si>
  <si>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</si>
  <si>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</si>
  <si>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</si>
  <si>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</si>
  <si>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</si>
  <si>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</si>
  <si>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June</t>
  </si>
  <si>
    <t>New Tippa Sandra</t>
  </si>
  <si>
    <t>C V Raman Nagara</t>
  </si>
  <si>
    <t>East</t>
  </si>
  <si>
    <t>BBMP-EE-CVRAMANNAGAR</t>
  </si>
  <si>
    <t>BBMP/2017-18/OW/WORK_INDENT29385/CALL-2</t>
  </si>
  <si>
    <t>Improvements of roads and drains in HAL 3rd stage &amp; surrounding area in Ward No.58, New Thippasandra</t>
  </si>
  <si>
    <t>Roads &amp; Drivablility</t>
  </si>
  <si>
    <t>OPEN</t>
  </si>
  <si>
    <t>WORKS</t>
  </si>
  <si>
    <t>NA</t>
  </si>
  <si>
    <t>Evaluation Completed</t>
  </si>
  <si>
    <t>BBMP/2017-18/RD/WORK_INDENT29386/CALL-2</t>
  </si>
  <si>
    <t>Providing CC Roads to GM palya &amp; surrounding area in Ward No.58, New Thippasandra</t>
  </si>
  <si>
    <t>BBMP/2017-18/RD/WORK_INDENT29388/CALL-2</t>
  </si>
  <si>
    <t>Providing CC Roads to New Thippasandra &amp; surrounding area in Ward No.58, New Thippasandra</t>
  </si>
  <si>
    <t>BBMP/2017-18/OW/WORK_INDENT29384/CALL-2</t>
  </si>
  <si>
    <t>Supply of Drinking Water in New Thippasandra and surrounding area in Ward No.58, New Thippasandra</t>
  </si>
  <si>
    <t>Drinking Water</t>
  </si>
  <si>
    <t>No Bids Received</t>
  </si>
  <si>
    <t>BBMP/2017-18/OW/WORK_INDENT29382/CALL-2</t>
  </si>
  <si>
    <t>Construction of RCC drains and providing slabs in Byrasandra main in ward No.58</t>
  </si>
  <si>
    <t>Footpaths &amp; Walkability</t>
  </si>
  <si>
    <t>Retendered</t>
  </si>
  <si>
    <t>July</t>
  </si>
  <si>
    <t>BBMP/2018-19/OW/WORK_INDENT30926</t>
  </si>
  <si>
    <t>Removal of silt by using Tractor and labours in Ward no 58</t>
  </si>
  <si>
    <t>Other Ward Works</t>
  </si>
  <si>
    <t>Other Works</t>
  </si>
  <si>
    <t>Under Evaluation</t>
  </si>
  <si>
    <t>BBMP/2018-19/RD/WORK_INDENT30921</t>
  </si>
  <si>
    <t>Filling of pot holes and road cut portions in ward no - 58</t>
  </si>
  <si>
    <t>Roads</t>
  </si>
  <si>
    <t>BBMP/2018-19/OW/WORK_INDENT30922</t>
  </si>
  <si>
    <t>Desilting of drains and removal of debries at New Thippasnadra in W-58</t>
  </si>
  <si>
    <t>BBMP/2018-19/OW/WORK_INDENT30923</t>
  </si>
  <si>
    <t>Desilting of drains at Byrasnadra in W-58</t>
  </si>
  <si>
    <t>BBMP/2018-19/RD/WORK_INDENT30925</t>
  </si>
  <si>
    <t>Pot holes filling for GM Palya and surrounding area in w-58</t>
  </si>
  <si>
    <t>August</t>
  </si>
  <si>
    <t>BBMP/2017-18/OW/WORK_INDENT29383/CALL-3</t>
  </si>
  <si>
    <t>Restoration of Road Cutting Portions in New Thippasandra and surrounding area in Ward No.58,</t>
  </si>
  <si>
    <t>January</t>
  </si>
  <si>
    <t>BBMP/2017-18/OW/WORK_INDENT29384/CALL-3</t>
  </si>
  <si>
    <t>February</t>
  </si>
  <si>
    <t>BBMP-EAST-ZN-ENGG</t>
  </si>
  <si>
    <t>BBMP/2018-19/OW/WORK_INDENT33905</t>
  </si>
  <si>
    <t>Maintenance of Parks in Ward 58</t>
  </si>
  <si>
    <t>Trees, Parks &amp; Playgrounds</t>
  </si>
  <si>
    <t>Evaluation Suspended</t>
  </si>
  <si>
    <t>BBMP/2018-19/WT/WORK_INDENT34480</t>
  </si>
  <si>
    <t>DRILLING BOREWELL AT BYRASANDRA BURIAL GROUND AT WARD NO 58</t>
  </si>
  <si>
    <t>Public Amenities</t>
  </si>
  <si>
    <t>Water /sewage treatment tanks</t>
  </si>
  <si>
    <t>BBMP/2018-19/OW/WORK_INDENT34539</t>
  </si>
  <si>
    <t>Maintenance and providing water supply to public toilet at BBMP play ground and rajesh rathnam park at ward no -58</t>
  </si>
  <si>
    <t>BBMP/2018-19/RD/WORK_INDENT34538</t>
  </si>
  <si>
    <t>Providing CC roads at New thippasandra and surrounding areas at Ward no -58</t>
  </si>
  <si>
    <t>BBMP/2018-19/WT/WORK_INDENT34483</t>
  </si>
  <si>
    <t>DRILLING BOREWELL AT GM PALYA BYRASNADRA AND SURROUNDING AREAS OF WARD NO 58</t>
  </si>
  <si>
    <t>Water &amp; Sanitary</t>
  </si>
  <si>
    <t>BBMP/2018-19/OW/WORK_INDENT34482</t>
  </si>
  <si>
    <t>PROVIDING FENCING AND GATE AT BBMP PLAY GROUND AT NEW THIPPASANDRA WARD NO 58</t>
  </si>
  <si>
    <t>BBMP/2018-19/WS/WORK_INDENT34478</t>
  </si>
  <si>
    <t>Drilling borewell at New Thippasandra and surrounding areas of ward no 58</t>
  </si>
  <si>
    <t>Water supply/sewage lines</t>
  </si>
  <si>
    <t>BBMP/2018-19/WT/WORK_INDENT34479</t>
  </si>
  <si>
    <t>PROVIDING WATER TANK AND WATER SUPPLY TO BYRASNADRA BURIAL GROUND AT WARD NO 58</t>
  </si>
  <si>
    <t>BBMP/2018-19/OW/WORK_INDENT34638</t>
  </si>
  <si>
    <t>CONSTRUCTION OF RETAINING WALL AT BBMP PLAY GROUND AT NEW THIPPASANDRA WARD NO.58</t>
  </si>
  <si>
    <t>March</t>
  </si>
  <si>
    <t>BBMP/2018-19/OW/WORK_INDENT35174</t>
  </si>
  <si>
    <t>Providing Assured Minimum Facilities (AMF) to all polling station of Lokasabha Election -2019 pertaining to Ward no 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</si>
</sst>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workbookViewId="0">
      <selection activeCell="E8" sqref="E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1082</v>
      </c>
      <c r="B2" s="8">
        <v>43273</v>
      </c>
      <c r="C2" s="8" t="s">
        <v>21</v>
      </c>
      <c r="D2" s="7">
        <v>58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1998524.24</v>
      </c>
      <c r="Q2" s="11">
        <f t="shared" ref="Q2:Q12" si="0">P2/100000</f>
        <v>19.985242400000001</v>
      </c>
      <c r="R2" s="11">
        <f t="shared" ref="R2:R12" si="1">Q2/100</f>
        <v>0.199852424</v>
      </c>
      <c r="S2" s="12">
        <v>43273.734340277777</v>
      </c>
      <c r="T2" s="12">
        <v>43283.666666666664</v>
      </c>
      <c r="U2" s="10" t="s">
        <v>32</v>
      </c>
    </row>
    <row r="3" spans="1:21" x14ac:dyDescent="0.2">
      <c r="A3" s="7">
        <v>1083</v>
      </c>
      <c r="B3" s="8">
        <v>43273</v>
      </c>
      <c r="C3" s="8" t="s">
        <v>21</v>
      </c>
      <c r="D3" s="7">
        <v>58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28</v>
      </c>
      <c r="M3" s="7" t="s">
        <v>29</v>
      </c>
      <c r="N3" s="7" t="s">
        <v>30</v>
      </c>
      <c r="O3" s="9" t="s">
        <v>31</v>
      </c>
      <c r="P3" s="11">
        <v>1999165.75</v>
      </c>
      <c r="Q3" s="11">
        <f t="shared" si="0"/>
        <v>19.991657499999999</v>
      </c>
      <c r="R3" s="11">
        <f t="shared" si="1"/>
        <v>0.19991657499999999</v>
      </c>
      <c r="S3" s="12">
        <v>43273.733657407407</v>
      </c>
      <c r="T3" s="12">
        <v>43283.666666666664</v>
      </c>
      <c r="U3" s="10" t="s">
        <v>32</v>
      </c>
    </row>
    <row r="4" spans="1:21" x14ac:dyDescent="0.2">
      <c r="A4" s="7">
        <v>1084</v>
      </c>
      <c r="B4" s="8">
        <v>43273</v>
      </c>
      <c r="C4" s="8" t="s">
        <v>21</v>
      </c>
      <c r="D4" s="7">
        <v>58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35</v>
      </c>
      <c r="K4" s="10" t="s">
        <v>36</v>
      </c>
      <c r="L4" s="10" t="s">
        <v>28</v>
      </c>
      <c r="M4" s="7" t="s">
        <v>29</v>
      </c>
      <c r="N4" s="7" t="s">
        <v>30</v>
      </c>
      <c r="O4" s="9" t="s">
        <v>31</v>
      </c>
      <c r="P4" s="11">
        <v>1497286.4</v>
      </c>
      <c r="Q4" s="11">
        <f t="shared" si="0"/>
        <v>14.972864</v>
      </c>
      <c r="R4" s="11">
        <f t="shared" si="1"/>
        <v>0.14972864</v>
      </c>
      <c r="S4" s="12">
        <v>43273.733090277776</v>
      </c>
      <c r="T4" s="12">
        <v>43283.666666666664</v>
      </c>
      <c r="U4" s="10" t="s">
        <v>32</v>
      </c>
    </row>
    <row r="5" spans="1:21" x14ac:dyDescent="0.2">
      <c r="A5" s="7">
        <v>1133</v>
      </c>
      <c r="B5" s="8">
        <v>43273</v>
      </c>
      <c r="C5" s="8" t="s">
        <v>21</v>
      </c>
      <c r="D5" s="7">
        <v>58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37</v>
      </c>
      <c r="K5" s="10" t="s">
        <v>38</v>
      </c>
      <c r="L5" s="10" t="s">
        <v>39</v>
      </c>
      <c r="M5" s="7" t="s">
        <v>29</v>
      </c>
      <c r="N5" s="7" t="s">
        <v>30</v>
      </c>
      <c r="O5" s="9" t="s">
        <v>31</v>
      </c>
      <c r="P5" s="11">
        <v>994500</v>
      </c>
      <c r="Q5" s="11">
        <f t="shared" si="0"/>
        <v>9.9450000000000003</v>
      </c>
      <c r="R5" s="11">
        <f t="shared" si="1"/>
        <v>9.9449999999999997E-2</v>
      </c>
      <c r="S5" s="12">
        <v>43273.734861111108</v>
      </c>
      <c r="T5" s="12">
        <v>43283.666666666664</v>
      </c>
      <c r="U5" s="10" t="s">
        <v>40</v>
      </c>
    </row>
    <row r="6" spans="1:21" x14ac:dyDescent="0.2">
      <c r="A6" s="7">
        <v>1202</v>
      </c>
      <c r="B6" s="8">
        <v>43273</v>
      </c>
      <c r="C6" s="8" t="s">
        <v>21</v>
      </c>
      <c r="D6" s="7">
        <v>58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41</v>
      </c>
      <c r="K6" s="10" t="s">
        <v>42</v>
      </c>
      <c r="L6" s="10" t="s">
        <v>43</v>
      </c>
      <c r="M6" s="7" t="s">
        <v>29</v>
      </c>
      <c r="N6" s="7" t="s">
        <v>30</v>
      </c>
      <c r="O6" s="9" t="s">
        <v>31</v>
      </c>
      <c r="P6" s="11">
        <v>1997884.28</v>
      </c>
      <c r="Q6" s="11">
        <f t="shared" si="0"/>
        <v>19.978842799999999</v>
      </c>
      <c r="R6" s="11">
        <f t="shared" si="1"/>
        <v>0.19978842799999999</v>
      </c>
      <c r="S6" s="12">
        <v>43273.735949074071</v>
      </c>
      <c r="T6" s="12">
        <v>43283.666666666664</v>
      </c>
      <c r="U6" s="10" t="s">
        <v>44</v>
      </c>
    </row>
    <row r="7" spans="1:21" x14ac:dyDescent="0.2">
      <c r="A7" s="7">
        <v>401</v>
      </c>
      <c r="B7" s="8">
        <v>43309</v>
      </c>
      <c r="C7" s="8" t="s">
        <v>45</v>
      </c>
      <c r="D7" s="7">
        <v>58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46</v>
      </c>
      <c r="K7" s="10" t="s">
        <v>47</v>
      </c>
      <c r="L7" s="10" t="s">
        <v>48</v>
      </c>
      <c r="M7" s="7" t="s">
        <v>29</v>
      </c>
      <c r="N7" s="7" t="s">
        <v>30</v>
      </c>
      <c r="O7" s="9" t="s">
        <v>49</v>
      </c>
      <c r="P7" s="11">
        <v>994150.40000000002</v>
      </c>
      <c r="Q7" s="11">
        <f t="shared" si="0"/>
        <v>9.9415040000000001</v>
      </c>
      <c r="R7" s="11">
        <f t="shared" si="1"/>
        <v>9.9415039999999996E-2</v>
      </c>
      <c r="S7" s="12">
        <v>43309.555520833332</v>
      </c>
      <c r="T7" s="12">
        <v>43322.666666666664</v>
      </c>
      <c r="U7" s="10" t="s">
        <v>50</v>
      </c>
    </row>
    <row r="8" spans="1:21" x14ac:dyDescent="0.2">
      <c r="A8" s="7">
        <v>822</v>
      </c>
      <c r="B8" s="8">
        <v>43309</v>
      </c>
      <c r="C8" s="8" t="s">
        <v>45</v>
      </c>
      <c r="D8" s="7">
        <v>58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51</v>
      </c>
      <c r="K8" s="10" t="s">
        <v>52</v>
      </c>
      <c r="L8" s="10" t="s">
        <v>28</v>
      </c>
      <c r="M8" s="7" t="s">
        <v>29</v>
      </c>
      <c r="N8" s="7" t="s">
        <v>30</v>
      </c>
      <c r="O8" s="9" t="s">
        <v>53</v>
      </c>
      <c r="P8" s="11">
        <v>994947.44</v>
      </c>
      <c r="Q8" s="11">
        <f t="shared" si="0"/>
        <v>9.9494743999999997</v>
      </c>
      <c r="R8" s="11">
        <f t="shared" si="1"/>
        <v>9.9494743999999996E-2</v>
      </c>
      <c r="S8" s="12">
        <v>43309.56322916667</v>
      </c>
      <c r="T8" s="12">
        <v>43322.666666666664</v>
      </c>
      <c r="U8" s="10" t="s">
        <v>32</v>
      </c>
    </row>
    <row r="9" spans="1:21" x14ac:dyDescent="0.2">
      <c r="A9" s="7">
        <v>823</v>
      </c>
      <c r="B9" s="8">
        <v>43309</v>
      </c>
      <c r="C9" s="8" t="s">
        <v>45</v>
      </c>
      <c r="D9" s="7">
        <v>58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54</v>
      </c>
      <c r="K9" s="10" t="s">
        <v>55</v>
      </c>
      <c r="L9" s="10" t="s">
        <v>43</v>
      </c>
      <c r="M9" s="7" t="s">
        <v>29</v>
      </c>
      <c r="N9" s="7" t="s">
        <v>30</v>
      </c>
      <c r="O9" s="9" t="s">
        <v>49</v>
      </c>
      <c r="P9" s="11">
        <v>440388.39</v>
      </c>
      <c r="Q9" s="11">
        <f t="shared" si="0"/>
        <v>4.4038839000000003</v>
      </c>
      <c r="R9" s="11">
        <f t="shared" si="1"/>
        <v>4.4038839000000003E-2</v>
      </c>
      <c r="S9" s="12">
        <v>43309.560185185182</v>
      </c>
      <c r="T9" s="12">
        <v>43322.666666666664</v>
      </c>
      <c r="U9" s="10" t="s">
        <v>32</v>
      </c>
    </row>
    <row r="10" spans="1:21" x14ac:dyDescent="0.2">
      <c r="A10" s="7">
        <v>824</v>
      </c>
      <c r="B10" s="8">
        <v>43309</v>
      </c>
      <c r="C10" s="8" t="s">
        <v>45</v>
      </c>
      <c r="D10" s="7">
        <v>58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56</v>
      </c>
      <c r="K10" s="10" t="s">
        <v>57</v>
      </c>
      <c r="L10" s="10" t="s">
        <v>43</v>
      </c>
      <c r="M10" s="7" t="s">
        <v>29</v>
      </c>
      <c r="N10" s="7" t="s">
        <v>30</v>
      </c>
      <c r="O10" s="9" t="s">
        <v>49</v>
      </c>
      <c r="P10" s="11">
        <v>498233.39</v>
      </c>
      <c r="Q10" s="11">
        <f t="shared" si="0"/>
        <v>4.9823339000000004</v>
      </c>
      <c r="R10" s="11">
        <f t="shared" si="1"/>
        <v>4.9823339000000001E-2</v>
      </c>
      <c r="S10" s="12">
        <v>43309.558310185188</v>
      </c>
      <c r="T10" s="12">
        <v>43322.666666666664</v>
      </c>
      <c r="U10" s="10" t="s">
        <v>32</v>
      </c>
    </row>
    <row r="11" spans="1:21" x14ac:dyDescent="0.2">
      <c r="A11" s="7">
        <v>825</v>
      </c>
      <c r="B11" s="8">
        <v>43309</v>
      </c>
      <c r="C11" s="8" t="s">
        <v>45</v>
      </c>
      <c r="D11" s="7">
        <v>58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58</v>
      </c>
      <c r="K11" s="10" t="s">
        <v>59</v>
      </c>
      <c r="L11" s="10" t="s">
        <v>28</v>
      </c>
      <c r="M11" s="7" t="s">
        <v>29</v>
      </c>
      <c r="N11" s="7" t="s">
        <v>30</v>
      </c>
      <c r="O11" s="9" t="s">
        <v>53</v>
      </c>
      <c r="P11" s="11">
        <v>997338.84</v>
      </c>
      <c r="Q11" s="11">
        <f t="shared" si="0"/>
        <v>9.9733883999999993</v>
      </c>
      <c r="R11" s="11">
        <f t="shared" si="1"/>
        <v>9.9733883999999995E-2</v>
      </c>
      <c r="S11" s="12">
        <v>43309.556377314817</v>
      </c>
      <c r="T11" s="12">
        <v>43322.666666666664</v>
      </c>
      <c r="U11" s="10" t="s">
        <v>32</v>
      </c>
    </row>
    <row r="12" spans="1:21" x14ac:dyDescent="0.2">
      <c r="A12" s="7">
        <v>685</v>
      </c>
      <c r="B12" s="8">
        <v>43322</v>
      </c>
      <c r="C12" s="8" t="s">
        <v>60</v>
      </c>
      <c r="D12" s="7">
        <v>58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61</v>
      </c>
      <c r="K12" s="10" t="s">
        <v>62</v>
      </c>
      <c r="L12" s="10" t="s">
        <v>48</v>
      </c>
      <c r="M12" s="7" t="s">
        <v>29</v>
      </c>
      <c r="N12" s="7" t="s">
        <v>30</v>
      </c>
      <c r="O12" s="9" t="s">
        <v>31</v>
      </c>
      <c r="P12" s="11">
        <v>1998309.98</v>
      </c>
      <c r="Q12" s="11">
        <f t="shared" si="0"/>
        <v>19.983099800000002</v>
      </c>
      <c r="R12" s="11">
        <f t="shared" si="1"/>
        <v>0.19983099800000001</v>
      </c>
      <c r="S12" s="12">
        <v>43322.754201388889</v>
      </c>
      <c r="T12" s="12">
        <v>43330.666666666664</v>
      </c>
      <c r="U12" s="10" t="s">
        <v>32</v>
      </c>
    </row>
    <row r="13" spans="1:21" x14ac:dyDescent="0.2">
      <c r="A13" s="7">
        <v>2379</v>
      </c>
      <c r="B13" s="13">
        <v>43473</v>
      </c>
      <c r="C13" s="13" t="s">
        <v>63</v>
      </c>
      <c r="D13" s="7">
        <v>58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64</v>
      </c>
      <c r="K13" s="10" t="s">
        <v>38</v>
      </c>
      <c r="L13" s="10" t="s">
        <v>39</v>
      </c>
      <c r="M13" s="7" t="s">
        <v>29</v>
      </c>
      <c r="N13" s="7" t="s">
        <v>30</v>
      </c>
      <c r="O13" s="9"/>
      <c r="P13" s="11">
        <v>994500</v>
      </c>
      <c r="Q13" s="11">
        <v>9.9450000000000003</v>
      </c>
      <c r="R13" s="11">
        <v>9.9449999999999997E-2</v>
      </c>
      <c r="S13" s="12">
        <v>43473.771840277775</v>
      </c>
      <c r="T13" s="12">
        <v>43484.666666666664</v>
      </c>
      <c r="U13" s="10" t="s">
        <v>32</v>
      </c>
    </row>
    <row r="14" spans="1:21" x14ac:dyDescent="0.2">
      <c r="A14" s="7">
        <v>2440</v>
      </c>
      <c r="B14" s="13">
        <v>43504</v>
      </c>
      <c r="C14" s="13" t="s">
        <v>65</v>
      </c>
      <c r="D14" s="7">
        <v>58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66</v>
      </c>
      <c r="J14" s="10" t="s">
        <v>67</v>
      </c>
      <c r="K14" s="10" t="s">
        <v>68</v>
      </c>
      <c r="L14" s="10" t="s">
        <v>69</v>
      </c>
      <c r="M14" s="7" t="s">
        <v>29</v>
      </c>
      <c r="N14" s="7" t="s">
        <v>30</v>
      </c>
      <c r="O14" s="9" t="s">
        <v>49</v>
      </c>
      <c r="P14" s="11">
        <v>802976.88</v>
      </c>
      <c r="Q14" s="11">
        <v>8.0297687999999994</v>
      </c>
      <c r="R14" s="11">
        <v>8.0297687999999992E-2</v>
      </c>
      <c r="S14" s="12">
        <v>43504.904664351852</v>
      </c>
      <c r="T14" s="12">
        <v>43514.666666666664</v>
      </c>
      <c r="U14" s="10" t="s">
        <v>70</v>
      </c>
    </row>
    <row r="15" spans="1:21" x14ac:dyDescent="0.2">
      <c r="A15" s="7">
        <v>1835</v>
      </c>
      <c r="B15" s="13">
        <v>43521</v>
      </c>
      <c r="C15" s="13" t="s">
        <v>65</v>
      </c>
      <c r="D15" s="7">
        <v>58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25</v>
      </c>
      <c r="J15" s="10" t="s">
        <v>71</v>
      </c>
      <c r="K15" s="10" t="s">
        <v>72</v>
      </c>
      <c r="L15" s="10" t="s">
        <v>73</v>
      </c>
      <c r="M15" s="7" t="s">
        <v>29</v>
      </c>
      <c r="N15" s="7" t="s">
        <v>30</v>
      </c>
      <c r="O15" s="9" t="s">
        <v>74</v>
      </c>
      <c r="P15" s="11">
        <v>446091.73</v>
      </c>
      <c r="Q15" s="11">
        <v>4.4609173000000002</v>
      </c>
      <c r="R15" s="11">
        <v>4.4609173000000002E-2</v>
      </c>
      <c r="S15" s="12">
        <v>43521.893136574072</v>
      </c>
      <c r="T15" s="12">
        <v>43529.666666666664</v>
      </c>
      <c r="U15" s="10" t="s">
        <v>32</v>
      </c>
    </row>
    <row r="16" spans="1:21" x14ac:dyDescent="0.2">
      <c r="A16" s="7">
        <v>1840</v>
      </c>
      <c r="B16" s="13">
        <v>43521</v>
      </c>
      <c r="C16" s="13" t="s">
        <v>65</v>
      </c>
      <c r="D16" s="7">
        <v>58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25</v>
      </c>
      <c r="J16" s="10" t="s">
        <v>75</v>
      </c>
      <c r="K16" s="10" t="s">
        <v>76</v>
      </c>
      <c r="L16" s="10" t="s">
        <v>69</v>
      </c>
      <c r="M16" s="7" t="s">
        <v>29</v>
      </c>
      <c r="N16" s="7" t="s">
        <v>30</v>
      </c>
      <c r="O16" s="9" t="s">
        <v>49</v>
      </c>
      <c r="P16" s="11">
        <v>446323.6</v>
      </c>
      <c r="Q16" s="11">
        <v>4.4632360000000002</v>
      </c>
      <c r="R16" s="11">
        <v>4.4632360000000003E-2</v>
      </c>
      <c r="S16" s="12">
        <v>43521.820625</v>
      </c>
      <c r="T16" s="12">
        <v>43529.666666666664</v>
      </c>
      <c r="U16" s="10" t="s">
        <v>32</v>
      </c>
    </row>
    <row r="17" spans="1:21" x14ac:dyDescent="0.2">
      <c r="A17" s="7">
        <v>1841</v>
      </c>
      <c r="B17" s="13">
        <v>43521</v>
      </c>
      <c r="C17" s="13" t="s">
        <v>65</v>
      </c>
      <c r="D17" s="7">
        <v>58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25</v>
      </c>
      <c r="J17" s="10" t="s">
        <v>77</v>
      </c>
      <c r="K17" s="10" t="s">
        <v>78</v>
      </c>
      <c r="L17" s="10" t="s">
        <v>28</v>
      </c>
      <c r="M17" s="7" t="s">
        <v>29</v>
      </c>
      <c r="N17" s="7" t="s">
        <v>30</v>
      </c>
      <c r="O17" s="9" t="s">
        <v>53</v>
      </c>
      <c r="P17" s="11">
        <v>1125638.3400000001</v>
      </c>
      <c r="Q17" s="11">
        <v>11.256383400000001</v>
      </c>
      <c r="R17" s="11">
        <v>0.112563834</v>
      </c>
      <c r="S17" s="12">
        <v>43521.819293981483</v>
      </c>
      <c r="T17" s="12">
        <v>43529.666666666664</v>
      </c>
      <c r="U17" s="10" t="s">
        <v>32</v>
      </c>
    </row>
    <row r="18" spans="1:21" x14ac:dyDescent="0.2">
      <c r="A18" s="7">
        <v>1842</v>
      </c>
      <c r="B18" s="13">
        <v>43521</v>
      </c>
      <c r="C18" s="13" t="s">
        <v>65</v>
      </c>
      <c r="D18" s="7">
        <v>58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25</v>
      </c>
      <c r="J18" s="10" t="s">
        <v>79</v>
      </c>
      <c r="K18" s="10" t="s">
        <v>80</v>
      </c>
      <c r="L18" s="10" t="s">
        <v>81</v>
      </c>
      <c r="M18" s="7" t="s">
        <v>29</v>
      </c>
      <c r="N18" s="7" t="s">
        <v>30</v>
      </c>
      <c r="O18" s="9" t="s">
        <v>74</v>
      </c>
      <c r="P18" s="11">
        <v>1785353.64</v>
      </c>
      <c r="Q18" s="11">
        <v>17.853536399999999</v>
      </c>
      <c r="R18" s="11">
        <v>0.178535364</v>
      </c>
      <c r="S18" s="12">
        <v>43521.815972222219</v>
      </c>
      <c r="T18" s="12">
        <v>43529.666666666664</v>
      </c>
      <c r="U18" s="10" t="s">
        <v>32</v>
      </c>
    </row>
    <row r="19" spans="1:21" x14ac:dyDescent="0.2">
      <c r="A19" s="7">
        <v>1843</v>
      </c>
      <c r="B19" s="13">
        <v>43521</v>
      </c>
      <c r="C19" s="13" t="s">
        <v>65</v>
      </c>
      <c r="D19" s="7">
        <v>58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25</v>
      </c>
      <c r="J19" s="10" t="s">
        <v>82</v>
      </c>
      <c r="K19" s="10" t="s">
        <v>83</v>
      </c>
      <c r="L19" s="10" t="s">
        <v>69</v>
      </c>
      <c r="M19" s="7" t="s">
        <v>29</v>
      </c>
      <c r="N19" s="7" t="s">
        <v>30</v>
      </c>
      <c r="O19" s="9" t="s">
        <v>49</v>
      </c>
      <c r="P19" s="11">
        <v>445811.1</v>
      </c>
      <c r="Q19" s="11">
        <v>4.4581109999999997</v>
      </c>
      <c r="R19" s="11">
        <v>4.458111E-2</v>
      </c>
      <c r="S19" s="12">
        <v>43521.814085648148</v>
      </c>
      <c r="T19" s="12">
        <v>43529.666666666664</v>
      </c>
      <c r="U19" s="10" t="s">
        <v>32</v>
      </c>
    </row>
    <row r="20" spans="1:21" x14ac:dyDescent="0.2">
      <c r="A20" s="7">
        <v>1844</v>
      </c>
      <c r="B20" s="13">
        <v>43521</v>
      </c>
      <c r="C20" s="13" t="s">
        <v>65</v>
      </c>
      <c r="D20" s="7">
        <v>58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25</v>
      </c>
      <c r="J20" s="10" t="s">
        <v>84</v>
      </c>
      <c r="K20" s="10" t="s">
        <v>85</v>
      </c>
      <c r="L20" s="10" t="s">
        <v>81</v>
      </c>
      <c r="M20" s="7" t="s">
        <v>29</v>
      </c>
      <c r="N20" s="7" t="s">
        <v>30</v>
      </c>
      <c r="O20" s="9" t="s">
        <v>86</v>
      </c>
      <c r="P20" s="11">
        <v>1785699.9</v>
      </c>
      <c r="Q20" s="11">
        <v>17.856998999999998</v>
      </c>
      <c r="R20" s="11">
        <v>0.17856998999999998</v>
      </c>
      <c r="S20" s="12">
        <v>43521.735949074071</v>
      </c>
      <c r="T20" s="12">
        <v>43529.666666666664</v>
      </c>
      <c r="U20" s="10" t="s">
        <v>32</v>
      </c>
    </row>
    <row r="21" spans="1:21" x14ac:dyDescent="0.2">
      <c r="A21" s="7">
        <v>1845</v>
      </c>
      <c r="B21" s="13">
        <v>43521</v>
      </c>
      <c r="C21" s="13" t="s">
        <v>65</v>
      </c>
      <c r="D21" s="7">
        <v>58</v>
      </c>
      <c r="E21" s="9" t="s">
        <v>22</v>
      </c>
      <c r="F21" s="9" t="s">
        <v>23</v>
      </c>
      <c r="G21" s="9" t="s">
        <v>23</v>
      </c>
      <c r="H21" s="9" t="s">
        <v>24</v>
      </c>
      <c r="I21" s="10" t="s">
        <v>25</v>
      </c>
      <c r="J21" s="10" t="s">
        <v>87</v>
      </c>
      <c r="K21" s="10" t="s">
        <v>88</v>
      </c>
      <c r="L21" s="10" t="s">
        <v>81</v>
      </c>
      <c r="M21" s="7" t="s">
        <v>29</v>
      </c>
      <c r="N21" s="7" t="s">
        <v>30</v>
      </c>
      <c r="O21" s="9" t="s">
        <v>74</v>
      </c>
      <c r="P21" s="11">
        <v>445929.33</v>
      </c>
      <c r="Q21" s="11">
        <v>4.4592933000000006</v>
      </c>
      <c r="R21" s="11">
        <v>4.4592933000000008E-2</v>
      </c>
      <c r="S21" s="12">
        <v>43521.733425925922</v>
      </c>
      <c r="T21" s="12">
        <v>43529.666666666664</v>
      </c>
      <c r="U21" s="10" t="s">
        <v>32</v>
      </c>
    </row>
    <row r="22" spans="1:21" x14ac:dyDescent="0.2">
      <c r="A22" s="7">
        <v>1824</v>
      </c>
      <c r="B22" s="13">
        <v>43523</v>
      </c>
      <c r="C22" s="13" t="s">
        <v>65</v>
      </c>
      <c r="D22" s="7">
        <v>58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25</v>
      </c>
      <c r="J22" s="10" t="s">
        <v>89</v>
      </c>
      <c r="K22" s="10" t="s">
        <v>90</v>
      </c>
      <c r="L22" s="10" t="s">
        <v>69</v>
      </c>
      <c r="M22" s="7" t="s">
        <v>29</v>
      </c>
      <c r="N22" s="7" t="s">
        <v>30</v>
      </c>
      <c r="O22" s="9" t="s">
        <v>49</v>
      </c>
      <c r="P22" s="11">
        <v>445340.85</v>
      </c>
      <c r="Q22" s="11">
        <v>4.4534085000000001</v>
      </c>
      <c r="R22" s="11">
        <v>4.4534085000000001E-2</v>
      </c>
      <c r="S22" s="12">
        <v>43523.664664351854</v>
      </c>
      <c r="T22" s="12">
        <v>43530.666666666664</v>
      </c>
      <c r="U22" s="10" t="s">
        <v>32</v>
      </c>
    </row>
    <row r="23" spans="1:21" x14ac:dyDescent="0.2">
      <c r="A23" s="7">
        <v>2657</v>
      </c>
      <c r="B23" s="13">
        <v>43546</v>
      </c>
      <c r="C23" s="13" t="s">
        <v>91</v>
      </c>
      <c r="D23" s="7">
        <v>58</v>
      </c>
      <c r="E23" s="9" t="s">
        <v>22</v>
      </c>
      <c r="F23" s="9" t="s">
        <v>23</v>
      </c>
      <c r="G23" s="9" t="s">
        <v>23</v>
      </c>
      <c r="H23" s="9" t="s">
        <v>24</v>
      </c>
      <c r="I23" s="10" t="s">
        <v>25</v>
      </c>
      <c r="J23" s="10" t="s">
        <v>92</v>
      </c>
      <c r="K23" s="10" t="s">
        <v>93</v>
      </c>
      <c r="L23" s="10" t="s">
        <v>48</v>
      </c>
      <c r="M23" s="7" t="s">
        <v>29</v>
      </c>
      <c r="N23" s="7" t="s">
        <v>30</v>
      </c>
      <c r="O23" s="9" t="s">
        <v>49</v>
      </c>
      <c r="P23" s="11">
        <v>170140.16</v>
      </c>
      <c r="Q23" s="11">
        <v>1.7014016000000001</v>
      </c>
      <c r="R23" s="11">
        <v>1.7014016E-2</v>
      </c>
      <c r="S23" s="12">
        <v>43546.629479166666</v>
      </c>
      <c r="T23" s="12">
        <v>43553.666666666664</v>
      </c>
      <c r="U23" s="10" t="s">
        <v>44</v>
      </c>
    </row>
  </sheetData>
  <conditionalFormatting sqref="J1">
    <cfRule type="duplicateValues" dxfId="7" priority="24"/>
  </conditionalFormatting>
  <conditionalFormatting sqref="J1 J24:J1048576">
    <cfRule type="duplicateValues" dxfId="6" priority="26"/>
  </conditionalFormatting>
  <conditionalFormatting sqref="J2:J23">
    <cfRule type="duplicateValues" dxfId="5" priority="2"/>
  </conditionalFormatting>
  <conditionalFormatting sqref="J2:J23">
    <cfRule type="duplicateValues" dxfId="3" priority="1"/>
  </conditionalFormatting>
  <conditionalFormatting sqref="J2:J2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2019-06-12T09:08:04Z</dcterms:modified>
</cp:coreProperties>
</file>